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5" yWindow="-15" windowWidth="19260" windowHeight="5955"/>
  </bookViews>
  <sheets>
    <sheet name="PLAN ANUAL MODIFICADO" sheetId="2" r:id="rId1"/>
  </sheets>
  <definedNames>
    <definedName name="_xlnm._FilterDatabase" localSheetId="0" hidden="1">'PLAN ANUAL MODIFICADO'!$B$7:$AB$65</definedName>
    <definedName name="_xlnm.Print_Area" localSheetId="0">'PLAN ANUAL MODIFICADO'!$B$5:$Z$65</definedName>
    <definedName name="_xlnm.Print_Titles" localSheetId="0">'PLAN ANUAL MODIFICADO'!$5:$7</definedName>
  </definedNames>
  <calcPr calcId="144525"/>
</workbook>
</file>

<file path=xl/calcChain.xml><?xml version="1.0" encoding="utf-8"?>
<calcChain xmlns="http://schemas.openxmlformats.org/spreadsheetml/2006/main">
  <c r="B9" i="2" l="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alcChain>
</file>

<file path=xl/comments1.xml><?xml version="1.0" encoding="utf-8"?>
<comments xmlns="http://schemas.openxmlformats.org/spreadsheetml/2006/main">
  <authors>
    <author>dprada</author>
  </authors>
  <commentList>
    <comment ref="K7" authorId="0">
      <text>
        <r>
          <rPr>
            <sz val="10"/>
            <color indexed="81"/>
            <rFont val="Tahoma"/>
            <family val="2"/>
          </rPr>
          <t>Para el registro de informacion en esta columna, necesitará que su computadora este conectada a internet. 
En caso no estar conectado se sugiere que este archivo sea registrado en forma parcial sin esta columna, sin embargo antes de generar el DBF deberá ser completada.
Para realizar una busqueda precisa se sugiere utilizar dos o más palabras que identifiquen al item.</t>
        </r>
      </text>
    </comment>
    <comment ref="N7" authorId="0">
      <text>
        <r>
          <rPr>
            <sz val="10"/>
            <color indexed="81"/>
            <rFont val="Tahoma"/>
            <family val="2"/>
          </rPr>
          <t>Colocar el monto estimado del proceso de selección programado. Puede escribir el texto: reservado, cuando sea el caso.</t>
        </r>
      </text>
    </comment>
    <comment ref="AA7" authorId="0">
      <text>
        <r>
          <rPr>
            <sz val="10"/>
            <color indexed="81"/>
            <rFont val="Tahoma"/>
            <family val="2"/>
          </rPr>
          <t>Colocar el monto estimado del proceso de selección programado. Puede escribir el texto: reservado, cuando sea el caso.</t>
        </r>
      </text>
    </comment>
  </commentList>
</comments>
</file>

<file path=xl/sharedStrings.xml><?xml version="1.0" encoding="utf-8"?>
<sst xmlns="http://schemas.openxmlformats.org/spreadsheetml/2006/main" count="1116" uniqueCount="145">
  <si>
    <t xml:space="preserve"> N. REF</t>
  </si>
  <si>
    <t>ÍTEM ÚNICO</t>
  </si>
  <si>
    <t>TIPO DE PROCESO</t>
  </si>
  <si>
    <t>OBJETO DE
CONTRATACIÓN</t>
  </si>
  <si>
    <t xml:space="preserve"> N. ÍTEM</t>
  </si>
  <si>
    <t>UNIDAD DE MEDIDA</t>
  </si>
  <si>
    <t>CANTIDAD</t>
  </si>
  <si>
    <t>VALOR ESTIMADO DE LA CONTRATACIÓN</t>
  </si>
  <si>
    <t>TIPO DE MONEDA</t>
  </si>
  <si>
    <t>FUENTE DE FINANCIAMIENTO</t>
  </si>
  <si>
    <t>FECHA PREVISTA DE LA CONVOCATORIA</t>
  </si>
  <si>
    <t>TIPO DE COMPRA O SELECCION</t>
  </si>
  <si>
    <t>MODALIDAD DE SELECCIÓN</t>
  </si>
  <si>
    <t>NOMBRE DE LA ENTIDAD CONVOCANTE DE LA COMPRA CORPORATIVA O ENCARGADA</t>
  </si>
  <si>
    <t>DEPA</t>
  </si>
  <si>
    <t>PROV</t>
  </si>
  <si>
    <t>DIST</t>
  </si>
  <si>
    <t>DESCRIPCIÓN DE LOS BIENES, SERVICIOS Y OBRAS A CONTRATAR</t>
  </si>
  <si>
    <t>ANTE-CEDENTE</t>
  </si>
  <si>
    <t>DESCRIPCIÓN DEL ANTECEDENTE</t>
  </si>
  <si>
    <t>CATÁLOGO ÚNICO DE BIENES, SERVICIOS Y OBRAS 
- PROCESO</t>
  </si>
  <si>
    <t>CATÁLOGO ÚNICO DE BIENES, SERVICIOS Y OBRAS - ITEM
(Necesita conexión a Internet)</t>
  </si>
  <si>
    <t>ÓRGANO ENCARGADO DE LAS CONTRATACIONES</t>
  </si>
  <si>
    <t>ENERO</t>
  </si>
  <si>
    <t>BIENES</t>
  </si>
  <si>
    <t>POR LA ENTIDAD</t>
  </si>
  <si>
    <t>MARZO</t>
  </si>
  <si>
    <t>ABRIL</t>
  </si>
  <si>
    <t>MAYO</t>
  </si>
  <si>
    <t>JUNIO</t>
  </si>
  <si>
    <t>AGOSTO</t>
  </si>
  <si>
    <t>OCTUBRE</t>
  </si>
  <si>
    <t>SETIEMBRE</t>
  </si>
  <si>
    <t>FEBRERO</t>
  </si>
  <si>
    <t>T.P.ILO</t>
  </si>
  <si>
    <t>MOQUEGUA</t>
  </si>
  <si>
    <t>ILO</t>
  </si>
  <si>
    <t>PROCEDIMIENTO CLASICO</t>
  </si>
  <si>
    <t>SI</t>
  </si>
  <si>
    <t>NO</t>
  </si>
  <si>
    <t>RECURSOS PROPIOS</t>
  </si>
  <si>
    <t>SOLES</t>
  </si>
  <si>
    <t xml:space="preserve"> SERVICIOS</t>
  </si>
  <si>
    <t>SERVICIOS</t>
  </si>
  <si>
    <t>ADJUDICACION SIMPLIFICADA</t>
  </si>
  <si>
    <t>SERVICIO DE VIGILANCIA Y CONTROL DE RIESGOS PARA EL TERMINAL PORTUARIO DE IQUITOS</t>
  </si>
  <si>
    <t>T. P. IQUITOS</t>
  </si>
  <si>
    <t xml:space="preserve">LORETO </t>
  </si>
  <si>
    <t>MAYNAS</t>
  </si>
  <si>
    <t>PUNCHANA</t>
  </si>
  <si>
    <t>GALONES</t>
  </si>
  <si>
    <t>UNIDAD</t>
  </si>
  <si>
    <t>RUBRO PRESUPUESTAL</t>
  </si>
  <si>
    <t>CONCEPTO PRESUPUESTAL</t>
  </si>
  <si>
    <t>VALOR ESTIMADO SIN IGV</t>
  </si>
  <si>
    <t>TP CALLAO</t>
  </si>
  <si>
    <t>PROV. CONST. DEL CALLAO</t>
  </si>
  <si>
    <t>CALLAO</t>
  </si>
  <si>
    <t>28-01-2016</t>
  </si>
  <si>
    <t>SEGURIDAD</t>
  </si>
  <si>
    <t>PERSONAL</t>
  </si>
  <si>
    <t>ENCARGADO</t>
  </si>
  <si>
    <t>CONVENIO MARCO</t>
  </si>
  <si>
    <t>PÓLIZA DE SEGURO COMPLEMENTARIO DE TRABAJO DE RIESGO - SALUD</t>
  </si>
  <si>
    <t>LOGISTICA</t>
  </si>
  <si>
    <t>DOLARES</t>
  </si>
  <si>
    <t>PASAJES AEREOS SERVICIOS A NIVEL NACIONAL</t>
  </si>
  <si>
    <t>COMPRAS DE UTILES DE OFICINA SEDE CALLAO</t>
  </si>
  <si>
    <t>CONCURSO PUBLICO</t>
  </si>
  <si>
    <t xml:space="preserve"> </t>
  </si>
  <si>
    <t>PLAN ANUAL DE CONTRATACIONES DE ENAPU S.A.  AÑO 2021</t>
  </si>
  <si>
    <t>ADQUISICIÓN  E INSTALACION DE 24 REFLECTORES LED 300 WATT PARA TORRES DE MUELLE</t>
  </si>
  <si>
    <t>MANTENIMIENTO PREVENTIVO Y CORRECTIVO ANUAL A SISTEMA ELÉCTRICO DE EQUIPOS MANIPULEO Y TRANSFERENCIA</t>
  </si>
  <si>
    <t>MANTENIMIENTO PREVENTIVO Y CORRECTIVO ANUAL A SISTEMA ELÉCTRICO DE TORRES, POSTES DE ALUMBRADO, LUCES DE ENFILAMIENTO, FARO DE POSICION Y BOYAS DE BALIZAJE Y TABLEROS DE CONTROL DE DISTRIBUCION ELECTRICA</t>
  </si>
  <si>
    <t xml:space="preserve">ADQUISICIÓN 16,000 GALONES DE PETROLEO DIESEL B5-S50 </t>
  </si>
  <si>
    <t>SERVICIO DE AFERICIÓN DE 2 BALANZAS ELECTRÓNICAS CAMIONERAS DE 100 TN C/U  Y PESA PATRÓN DE 10 TM.</t>
  </si>
  <si>
    <t>SUBASTA                 INVERSA</t>
  </si>
  <si>
    <t>LICITACION   PUBLICA</t>
  </si>
  <si>
    <t>ADQUISICION DE  LLANTAS NEUMATICAS  PARA EQUIPOS DE MANIPULEO (MONTACARGAS: 18 UNID. // REACH STACKER: 12 UNID. // TERMINAL TRUCK: 12 UNID)</t>
  </si>
  <si>
    <t>PINTADO DE CERCO PERIMETRICO (INTERIOR Y EXTERIOR), EDIFICIO ADMINISTRATIVO, OPERATIVO Y MANTENIMIENTO (OFICINAS)</t>
  </si>
  <si>
    <t>MANTENIMIENTO DE 06 POZOS A TIERRA</t>
  </si>
  <si>
    <t>SERVICIO DE RONDAS ACUATICAS PARA PROTECCION DE LOS BUQUES QUE ATRACAN EN EL T.P.ILO.</t>
  </si>
  <si>
    <t>SERVICIO DE PROTECCION, SEGURIDAD Y PREVENCION DE RIESGOS PARA EL T.P.ILO</t>
  </si>
  <si>
    <t>MANTENIMIENTO PREVENTIVO AL SISTEMA DE CAMARAS CCTV DEL T.P.ILO</t>
  </si>
  <si>
    <t>SERVICIOS DE MONITOREOS AMBIENTALES, CALIDAD DE AIRE, RUIDO, AGUA DE MAR, SEDIMIENTO MARINO Y BIOLOGICO</t>
  </si>
  <si>
    <t>ADQUISICION DE EQUIPOS PARA BRIGADA DE RESPUESTA A EMERGENCIAS</t>
  </si>
  <si>
    <t>IMPLEMENTACION DE UN SISTEMA INFORMATICO PARA LA GESTION DE INFORMACION DE LA OFICINA DE SEGURIDAD Y MEDIO AMBIENTE.</t>
  </si>
  <si>
    <t>JULIO</t>
  </si>
  <si>
    <t>SOFTWARE Y DIGITALIZACION DEL ARCHIVO Y DOCUMENTOS DEL TPILO</t>
  </si>
  <si>
    <t>ADQUISICIÓN DE GEOMEMBRANA PARA COBERTURA DE ESCORIA DE COBRE ALMACENADA EN ZONA Nº06</t>
  </si>
  <si>
    <t>ADQUISICION DE TRAJES DE BOMBEROS PARA LUCHA CONTRAINCENDIO</t>
  </si>
  <si>
    <t>ADQUISICION DE ARCO DETECTOR DE METALES</t>
  </si>
  <si>
    <t>SERVICIO DE LIMPIEZA PARA EL TERMINAL POTRUARIO DE IQUITOS Y TERMINAL DE PASAJEROS SEGÚN PROTOCOLO COVID</t>
  </si>
  <si>
    <t xml:space="preserve">CONTRATACION DEL SERVICIO DE RESELLADO JUNTAS DE DILATACIÓN DE PAVIMENTOS DEL TP IQUITOS </t>
  </si>
  <si>
    <t>CONTRATACION DEL SERVICIO DE REPARACIÓN / CALIBRACIÓN BALANZA CAMIONERA 60 /100 TN</t>
  </si>
  <si>
    <t>CONTRATACION DEL SERVICIO DE CHEQUEO DE PIEZOMETROS INCLINOMETROS (COMPROBAR NIVEL DE AGUA)</t>
  </si>
  <si>
    <t>CONTRATACION DEL SERVICIO DE CAMBIO DE CALAMINAS DEL ALMACEN 07 (A CALAMINON)</t>
  </si>
  <si>
    <t>CONTRATACION DEL SERVICIO DE LIMPIEZA DE DRENES, CALZADURA DE CIMIENTOS EN PANTALLAS Y  CAMBIO DE BOLSACRETOS EN LA RIBERA DEL T. P. IQUITOS</t>
  </si>
  <si>
    <t>CONTRATACION DE SERVICIO DEL LEVANTAMIENTO BATIMÉTRICO DEL TERMINAL PORTUARIO DE IQUITOS</t>
  </si>
  <si>
    <t>IMPLEMENTACION DE SISTEMA DE HIDRANTES, ROSEADORES Y TOMAS DE LUCHA CONTRA INCENDIO EN EL TP IQUITOS</t>
  </si>
  <si>
    <t>COMBUSTIBLES Y LUBRICANTES</t>
  </si>
  <si>
    <t>SUPERVISION DE LA EJECUCION DE LA OBRA. "REPARACION DEL MUELLE DEL TP IQUITOS</t>
  </si>
  <si>
    <t>SEDE CALLAO- T.P. IQUITOS</t>
  </si>
  <si>
    <t>VIGILANCIA DE SEGURIDAD PARTICULAR EN EL DEPOSITO DE PISCO BOCHAS</t>
  </si>
  <si>
    <t>CONTRATACIÓN DE UN SEGURO ONCOLOGICO PARA LOS TRABAJADORES DE ENAPU S.A.</t>
  </si>
  <si>
    <t>SUP. DE OBRA</t>
  </si>
  <si>
    <t>ADQUISICION DE VALES - CANASTA NAVIDEÑA</t>
  </si>
  <si>
    <t>IMPLEMENTACION DE LÍNEA DE PRODUCCIÓN CERTIFICADA ALINEADA AL NUEVO SISTEMA DE GESTIÓN DOCUMENTAL (SG)</t>
  </si>
  <si>
    <t>TECNOLOGÍA</t>
  </si>
  <si>
    <t>SERVICIO DE COMUNICACIÓN MÓVIL</t>
  </si>
  <si>
    <t>SERVICIO DE INTERNET FIJO SEDE CALLAO</t>
  </si>
  <si>
    <t>MIGRACIÓN DE SERVICIOS A LA NUBE</t>
  </si>
  <si>
    <t>SERVICIO DE LIMPIEZA  SEDE CALLAO</t>
  </si>
  <si>
    <t>INGENIERÍA</t>
  </si>
  <si>
    <t>SERVICIO DE FOTOCOPIADO</t>
  </si>
  <si>
    <t>CONTRATACIÓN DE UNA EMPRESA PARA EL SERVICIO DE TOMA DE INVENTARIO FISICO, CONCILIACION DE ACTIVOS FIJOS Y SU TASACION COMERCIAL A NIVEL NACIONAL DE ENAPU S.A AÑO 2021</t>
  </si>
  <si>
    <t>CONTRATACIÓN DE UNA EMPRESA PARA EL SERVICIO DE TOMA DE INVENTARIO FÍSICO, CONCILIACIÓN DE LAS EXISTENCIAS DE LA SEDE CALLAO, ALMACÉN DE BELLAVISTA Y ALMACÉN PISCO BOCHAS PERÍODO 2021</t>
  </si>
  <si>
    <t>CONTRATACION DE SEGURO PATRIMONIALES Y PERSONALES DE ENAPU S.A. PERIODO 2021-2022</t>
  </si>
  <si>
    <t>MINISTERIO DE TRANPORTES Y COMUNICACIONES</t>
  </si>
  <si>
    <t>SERVICIO DE SALUD PARA EL TOPICO DEL T.P.ILO.</t>
  </si>
  <si>
    <t>EXAMENES DE DESCARTE COVID - 19</t>
  </si>
  <si>
    <t xml:space="preserve">ADQUISICIÓN DE UTILES DE OFICINAS PARA EL T.P.ILO </t>
  </si>
  <si>
    <t>SERVICIOS DE LIMPIEZA DE LAS OFICINAS DEL T.P.ILO</t>
  </si>
  <si>
    <t>COMPUTADORAS DE ESCRITORIO CORE I5 1TB</t>
  </si>
  <si>
    <t>EQUIPAMIENTO PARA LA ATENCION DE EMERGENCIAS ANTE DERRAME DE HIDROCARBUROS EN EL MAR.</t>
  </si>
  <si>
    <t xml:space="preserve">ADQUISICION DE UNIFORMES ADMINISTRATIVO Y OPERATIVO PARA EL PERSONAL DE VARONES DEL TERMINAL PORTUARIO DE ILO: </t>
  </si>
  <si>
    <t>UNIFORMES PERSONAL TP IQUITOS / TP PASAJEROS</t>
  </si>
  <si>
    <t>MATERIALES Y EQUIPOS DE PROTECCION COVID-19</t>
  </si>
  <si>
    <t>SERVICIO DE VIGILANCIA PARTICULAR DE LA SEDE CALLAO</t>
  </si>
  <si>
    <t>SERVICIO MONITOREO AMBIENTALES EN LOS TERMINALES PORTUARIOS DE ENAPU S.A.(ILO, IQUITOS, HUACHO-SUPE  y YURIMAGUAS)</t>
  </si>
  <si>
    <t>ADQUISICIÓN DE 5 ESCÁNER DE ALTA PRODUCTIVIDAD</t>
  </si>
  <si>
    <t>UNIFORME MASCULINO OPERATIVO Y OPERATIVO/ADMINISTRATIVO SEDE CALLAO, T.P. SUPE-HUACHO Y T.P. PTO. MALDONADO</t>
  </si>
  <si>
    <t>UNIFORME FEMENINO SEDE CALLAO</t>
  </si>
  <si>
    <t>SERVICIO DE VIGILANCIA PARTICULAR DE LA SEDE SALAVERRY</t>
  </si>
  <si>
    <t>CONTRATACION DIRECTA</t>
  </si>
  <si>
    <t>OAJ</t>
  </si>
  <si>
    <t>SERVICIO DE ASESORIA LEGAL ESPECIALIZADA Y DEFENSA EN PROCESO DE ARBITRAJE PARA INICIAR UN PROCESO DE ARBITRAJE CONTRA LA EMPRESA APM TERMINALS CALLAO S.A.</t>
  </si>
  <si>
    <t>SERVICIO DE SOPORTE A USUARIOS FINALES</t>
  </si>
  <si>
    <t>ASESORIA LEGAL, PATROCINIO Y DEFESA EN PROCESOS JUDICIALES DEL EX TERMINAL PORTUARIO DE SALAVERRY</t>
  </si>
  <si>
    <t>ASESORIA LEGAL, PATROCINIO Y DEFESA EN PROCESOS JUDICIALES DEL EX TERMINAL PORTUARIO DE PAITA</t>
  </si>
  <si>
    <t>ASESORIA LEGAL, PATROCINIO Y DEFESA EN PROCESOS JUDICIALES DEL EX TERMINAL PORTUARIO GENERAL SAN MARTIN</t>
  </si>
  <si>
    <t>ASESORIA LEGAL, PATROCINIO Y DEFESA EN PROCESOS JUDICIALES DEL EX TERMINAL PORTUARIO DE CHIMBOTE</t>
  </si>
  <si>
    <t>ADQUISICION DE EQUIPAMIENTO PARA EL TERMINAL PORTUARIO DE ILO</t>
  </si>
  <si>
    <t>GOTPP</t>
  </si>
  <si>
    <t xml:space="preserve">SEXTA VERSIÓN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</si>
</sst>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_(&quot;S/.&quot;\ * #,##0.00_);_(&quot;S/.&quot;\ * \(#,##0.00\);_(&quot;S/.&quot;\ * &quot;-&quot;??_);_(@_)"/>
    <numFmt numFmtId="165" formatCode="&quot;S/.&quot;\ #,##0.00"/>
  </numFmts>
  <fonts count="15" x14ac:knownFonts="1">
    <font>
      <sz val="10"/>
      <name val="Arial"/>
    </font>
    <font>
      <sz val="10"/>
      <name val="Arial"/>
      <family val="2"/>
    </font>
    <font>
      <sz val="8"/>
      <name val="Arial"/>
      <family val="2"/>
    </font>
    <font>
      <b/>
      <sz val="8"/>
      <name val="Arial"/>
      <family val="2"/>
    </font>
    <font>
      <b/>
      <sz val="8"/>
      <color indexed="12"/>
      <name val="Arial"/>
      <family val="2"/>
    </font>
    <font>
      <b/>
      <sz val="20"/>
      <name val="Arial"/>
      <family val="2"/>
    </font>
    <font>
      <sz val="10"/>
      <name val="Arial"/>
      <family val="2"/>
    </font>
    <font>
      <sz val="10"/>
      <color indexed="81"/>
      <name val="Tahoma"/>
      <family val="2"/>
    </font>
    <font>
      <b/>
      <sz val="7"/>
      <color indexed="12"/>
      <name val="Arial"/>
      <family val="2"/>
    </font>
    <font>
      <sz val="8"/>
      <color rgb="FF0066FF"/>
      <name val="Arial"/>
      <family val="2"/>
    </font>
    <font>
      <sz val="10"/>
      <name val="Calibri"/>
      <family val="2"/>
      <scheme val="minor"/>
    </font>
    <font>
      <sz val="10"/>
      <color rgb="FF000000"/>
      <name val="Calibri"/>
      <family val="2"/>
      <scheme val="minor"/>
    </font>
    <font>
      <sz val="10"/>
      <color theme="1"/>
      <name val="Calibri"/>
      <family val="2"/>
      <scheme val="minor"/>
    </font>
    <font>
      <sz val="10"/>
      <name val="Arial"/>
      <family val="2"/>
    </font>
    <font>
      <sz val="10"/>
      <name val="Calibri"/>
      <family val="2"/>
    </font>
  </fonts>
  <fills count="4">
    <fill>
      <patternFill patternType="none"/>
    </fill>
    <fill>
      <patternFill patternType="gray125"/>
    </fill>
    <fill>
      <patternFill patternType="solid">
        <fgColor theme="9"/>
        <bgColor indexed="64"/>
      </patternFill>
    </fill>
    <fill>
      <patternFill patternType="solid">
        <fgColor them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double">
        <color auto="1"/>
      </left>
      <right style="double">
        <color auto="1"/>
      </right>
      <top style="double">
        <color auto="1"/>
      </top>
      <bottom style="double">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ouble">
        <color auto="1"/>
      </left>
      <right style="double">
        <color auto="1"/>
      </right>
      <top style="double">
        <color auto="1"/>
      </top>
      <bottom/>
      <diagonal/>
    </border>
    <border>
      <left style="double">
        <color auto="1"/>
      </left>
      <right style="double">
        <color auto="1"/>
      </right>
      <top style="double">
        <color auto="1"/>
      </top>
      <bottom style="thin">
        <color indexed="64"/>
      </bottom>
      <diagonal/>
    </border>
    <border>
      <left style="double">
        <color auto="1"/>
      </left>
      <right style="double">
        <color auto="1"/>
      </right>
      <top style="thin">
        <color indexed="64"/>
      </top>
      <bottom/>
      <diagonal/>
    </border>
    <border>
      <left style="double">
        <color auto="1"/>
      </left>
      <right style="double">
        <color auto="1"/>
      </right>
      <top style="thin">
        <color indexed="64"/>
      </top>
      <bottom style="thin">
        <color indexed="64"/>
      </bottom>
      <diagonal/>
    </border>
    <border>
      <left style="double">
        <color auto="1"/>
      </left>
      <right style="double">
        <color auto="1"/>
      </right>
      <top/>
      <bottom/>
      <diagonal/>
    </border>
    <border>
      <left style="double">
        <color auto="1"/>
      </left>
      <right style="double">
        <color auto="1"/>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0" fontId="6" fillId="0" borderId="0"/>
    <xf numFmtId="43" fontId="13" fillId="0" borderId="0" applyFont="0" applyFill="0" applyBorder="0" applyAlignment="0" applyProtection="0"/>
  </cellStyleXfs>
  <cellXfs count="81">
    <xf numFmtId="0" fontId="0" fillId="0" borderId="0" xfId="0"/>
    <xf numFmtId="49" fontId="2" fillId="0" borderId="0" xfId="0" applyNumberFormat="1" applyFont="1" applyFill="1" applyAlignment="1">
      <alignment horizontal="center"/>
    </xf>
    <xf numFmtId="49" fontId="2" fillId="0" borderId="0" xfId="0" applyNumberFormat="1" applyFont="1" applyAlignment="1">
      <alignment horizontal="center"/>
    </xf>
    <xf numFmtId="49" fontId="2" fillId="0" borderId="0" xfId="0" applyNumberFormat="1" applyFont="1" applyFill="1" applyBorder="1" applyAlignment="1">
      <alignment horizontal="right" vertical="top" wrapText="1"/>
    </xf>
    <xf numFmtId="49" fontId="2" fillId="0" borderId="0" xfId="0" applyNumberFormat="1" applyFont="1" applyFill="1" applyBorder="1" applyAlignment="1">
      <alignment horizontal="center" vertical="top" wrapText="1"/>
    </xf>
    <xf numFmtId="49" fontId="2" fillId="0" borderId="0" xfId="0" applyNumberFormat="1" applyFont="1" applyFill="1" applyBorder="1" applyAlignment="1">
      <alignment horizontal="left" vertical="top" wrapText="1"/>
    </xf>
    <xf numFmtId="4" fontId="2" fillId="0" borderId="0" xfId="0" applyNumberFormat="1" applyFont="1" applyFill="1" applyBorder="1" applyAlignment="1">
      <alignment horizontal="right" vertical="top" wrapText="1"/>
    </xf>
    <xf numFmtId="49" fontId="2" fillId="0" borderId="0" xfId="1" applyNumberFormat="1" applyFont="1" applyFill="1" applyBorder="1" applyAlignment="1">
      <alignment horizontal="center" vertical="top" wrapText="1"/>
    </xf>
    <xf numFmtId="49" fontId="2" fillId="0" borderId="0" xfId="0" applyNumberFormat="1" applyFont="1" applyFill="1" applyAlignment="1">
      <alignment horizontal="left" wrapText="1"/>
    </xf>
    <xf numFmtId="49" fontId="3" fillId="3" borderId="1" xfId="0" applyNumberFormat="1" applyFont="1" applyFill="1" applyBorder="1" applyAlignment="1">
      <alignment horizontal="center" vertical="center" wrapText="1"/>
    </xf>
    <xf numFmtId="49" fontId="3" fillId="0" borderId="0" xfId="0" applyNumberFormat="1" applyFont="1" applyFill="1" applyBorder="1" applyAlignment="1">
      <alignment horizontal="center" vertical="center"/>
    </xf>
    <xf numFmtId="49" fontId="3" fillId="3" borderId="6"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xf>
    <xf numFmtId="0" fontId="2" fillId="0" borderId="0" xfId="0" applyFont="1" applyFill="1" applyBorder="1" applyAlignment="1">
      <alignment horizontal="center"/>
    </xf>
    <xf numFmtId="49" fontId="3" fillId="2" borderId="5"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4" fontId="3" fillId="2" borderId="5"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xf>
    <xf numFmtId="4" fontId="3" fillId="3" borderId="3" xfId="0" applyNumberFormat="1" applyFont="1" applyFill="1" applyBorder="1" applyAlignment="1">
      <alignment horizontal="center" vertical="center" wrapText="1"/>
    </xf>
    <xf numFmtId="49" fontId="9" fillId="2" borderId="5" xfId="0" applyNumberFormat="1" applyFont="1" applyFill="1" applyBorder="1" applyAlignment="1">
      <alignment horizontal="center" vertical="center"/>
    </xf>
    <xf numFmtId="0" fontId="10" fillId="0" borderId="8" xfId="0" applyNumberFormat="1" applyFont="1" applyFill="1" applyBorder="1" applyAlignment="1">
      <alignment horizontal="center" vertical="center" wrapText="1"/>
    </xf>
    <xf numFmtId="49" fontId="10" fillId="0" borderId="9" xfId="0" applyNumberFormat="1"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49" fontId="10" fillId="0" borderId="8" xfId="0" applyNumberFormat="1" applyFont="1" applyFill="1" applyBorder="1" applyAlignment="1">
      <alignment horizontal="center" vertical="center" wrapText="1"/>
    </xf>
    <xf numFmtId="4" fontId="10" fillId="0" borderId="11" xfId="0" applyNumberFormat="1" applyFont="1" applyFill="1" applyBorder="1" applyAlignment="1">
      <alignment horizontal="center" vertical="center" wrapText="1"/>
    </xf>
    <xf numFmtId="49" fontId="10" fillId="0" borderId="8" xfId="0" applyNumberFormat="1" applyFont="1" applyFill="1" applyBorder="1" applyAlignment="1">
      <alignment horizontal="center" vertical="center"/>
    </xf>
    <xf numFmtId="4" fontId="10" fillId="0" borderId="9" xfId="0" applyNumberFormat="1" applyFont="1" applyFill="1" applyBorder="1" applyAlignment="1">
      <alignment horizontal="center" vertical="center" wrapText="1"/>
    </xf>
    <xf numFmtId="4" fontId="10" fillId="0" borderId="9" xfId="0" quotePrefix="1" applyNumberFormat="1" applyFont="1" applyFill="1" applyBorder="1" applyAlignment="1">
      <alignment horizontal="center" vertical="center" wrapText="1"/>
    </xf>
    <xf numFmtId="4" fontId="10" fillId="0" borderId="9" xfId="0" applyNumberFormat="1" applyFont="1" applyFill="1" applyBorder="1" applyAlignment="1">
      <alignment horizontal="right" vertical="center" wrapText="1"/>
    </xf>
    <xf numFmtId="16" fontId="12" fillId="0" borderId="1" xfId="0" applyNumberFormat="1" applyFont="1" applyFill="1" applyBorder="1" applyAlignment="1">
      <alignment horizontal="center" vertical="center" wrapText="1"/>
    </xf>
    <xf numFmtId="49" fontId="10" fillId="0" borderId="10" xfId="0" applyNumberFormat="1" applyFont="1" applyFill="1" applyBorder="1" applyAlignment="1">
      <alignment horizontal="center" vertical="center" wrapText="1"/>
    </xf>
    <xf numFmtId="49" fontId="10" fillId="0" borderId="6"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165" fontId="12" fillId="0" borderId="1" xfId="0" applyNumberFormat="1" applyFont="1" applyFill="1" applyBorder="1" applyAlignment="1">
      <alignment horizontal="center" vertical="center" wrapText="1"/>
    </xf>
    <xf numFmtId="49" fontId="10" fillId="0" borderId="10" xfId="0" applyNumberFormat="1" applyFont="1" applyFill="1" applyBorder="1" applyAlignment="1">
      <alignment horizontal="center" vertical="center"/>
    </xf>
    <xf numFmtId="4" fontId="10" fillId="0" borderId="11" xfId="0" quotePrefix="1" applyNumberFormat="1" applyFont="1" applyFill="1" applyBorder="1" applyAlignment="1">
      <alignment horizontal="center" vertical="center" wrapText="1"/>
    </xf>
    <xf numFmtId="4" fontId="10" fillId="0" borderId="11" xfId="3" applyNumberFormat="1" applyFont="1" applyFill="1" applyBorder="1" applyAlignment="1">
      <alignment horizontal="right" vertical="center"/>
    </xf>
    <xf numFmtId="0" fontId="12" fillId="0" borderId="10" xfId="0"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0" fontId="12" fillId="0" borderId="11" xfId="0" applyFont="1" applyFill="1" applyBorder="1" applyAlignment="1">
      <alignment horizontal="center" vertical="center"/>
    </xf>
    <xf numFmtId="0" fontId="12" fillId="0" borderId="11" xfId="0" applyFont="1" applyFill="1" applyBorder="1" applyAlignment="1">
      <alignment horizontal="center" vertical="center" wrapText="1"/>
    </xf>
    <xf numFmtId="4" fontId="10" fillId="0" borderId="11" xfId="0" applyNumberFormat="1" applyFont="1" applyFill="1" applyBorder="1" applyAlignment="1">
      <alignment horizontal="right" vertical="center" wrapText="1"/>
    </xf>
    <xf numFmtId="49" fontId="10" fillId="0" borderId="13" xfId="0" applyNumberFormat="1" applyFont="1" applyFill="1" applyBorder="1" applyAlignment="1">
      <alignment horizontal="center" vertical="center" wrapText="1"/>
    </xf>
    <xf numFmtId="4" fontId="10" fillId="0" borderId="13" xfId="0" applyNumberFormat="1" applyFont="1" applyFill="1" applyBorder="1" applyAlignment="1">
      <alignment horizontal="center" vertical="center" wrapText="1"/>
    </xf>
    <xf numFmtId="4" fontId="10" fillId="0" borderId="13" xfId="0" quotePrefix="1" applyNumberFormat="1" applyFont="1" applyFill="1" applyBorder="1" applyAlignment="1">
      <alignment horizontal="center" vertical="center" wrapText="1"/>
    </xf>
    <xf numFmtId="4" fontId="10" fillId="0" borderId="13" xfId="0" applyNumberFormat="1" applyFont="1" applyFill="1" applyBorder="1" applyAlignment="1">
      <alignment horizontal="right" vertical="center" wrapText="1"/>
    </xf>
    <xf numFmtId="49" fontId="10" fillId="0" borderId="12"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xf>
    <xf numFmtId="0" fontId="12" fillId="0" borderId="12" xfId="0" applyFont="1" applyFill="1" applyBorder="1" applyAlignment="1">
      <alignment horizontal="center" vertical="center" wrapText="1"/>
    </xf>
    <xf numFmtId="0" fontId="12" fillId="0" borderId="2" xfId="0" applyFont="1" applyFill="1" applyBorder="1" applyAlignment="1">
      <alignment horizontal="center" vertical="center" wrapText="1"/>
    </xf>
    <xf numFmtId="165" fontId="12" fillId="0" borderId="2" xfId="0" applyNumberFormat="1" applyFont="1" applyFill="1" applyBorder="1" applyAlignment="1">
      <alignment horizontal="center" vertical="center" wrapText="1"/>
    </xf>
    <xf numFmtId="0" fontId="10" fillId="0" borderId="11"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xf>
    <xf numFmtId="165" fontId="12" fillId="0" borderId="11" xfId="0" applyNumberFormat="1" applyFont="1" applyFill="1" applyBorder="1" applyAlignment="1">
      <alignment horizontal="center" vertical="center" wrapText="1"/>
    </xf>
    <xf numFmtId="4" fontId="10" fillId="0" borderId="10"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readingOrder="1"/>
    </xf>
    <xf numFmtId="4" fontId="10" fillId="0" borderId="11" xfId="2" applyNumberFormat="1" applyFont="1" applyFill="1" applyBorder="1" applyAlignment="1">
      <alignment horizontal="right" vertical="center" wrapText="1"/>
    </xf>
    <xf numFmtId="0" fontId="14" fillId="0" borderId="10" xfId="0" applyFont="1" applyFill="1" applyBorder="1" applyAlignment="1">
      <alignment horizontal="center" vertical="center" wrapText="1"/>
    </xf>
    <xf numFmtId="0" fontId="12" fillId="0" borderId="13" xfId="0" applyFont="1" applyFill="1" applyBorder="1" applyAlignment="1">
      <alignment horizontal="center" vertical="center" wrapText="1"/>
    </xf>
    <xf numFmtId="49" fontId="10" fillId="0" borderId="15" xfId="0" applyNumberFormat="1" applyFont="1" applyFill="1" applyBorder="1" applyAlignment="1">
      <alignment horizontal="center" vertical="center"/>
    </xf>
    <xf numFmtId="49" fontId="10" fillId="0" borderId="15" xfId="0" applyNumberFormat="1" applyFont="1" applyFill="1" applyBorder="1" applyAlignment="1">
      <alignment horizontal="center" vertical="center" wrapText="1"/>
    </xf>
    <xf numFmtId="0" fontId="10" fillId="0" borderId="11" xfId="0" applyFont="1" applyFill="1" applyBorder="1" applyAlignment="1">
      <alignment horizontal="center" vertical="center" wrapText="1"/>
    </xf>
    <xf numFmtId="49" fontId="10" fillId="0" borderId="7"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wrapText="1"/>
    </xf>
    <xf numFmtId="49" fontId="10" fillId="0" borderId="14" xfId="0" applyNumberFormat="1" applyFont="1" applyFill="1" applyBorder="1" applyAlignment="1">
      <alignment horizontal="center" vertical="center" wrapText="1"/>
    </xf>
    <xf numFmtId="49" fontId="10" fillId="0" borderId="0" xfId="0" applyNumberFormat="1" applyFont="1" applyFill="1" applyAlignment="1">
      <alignment horizontal="center" wrapText="1"/>
    </xf>
    <xf numFmtId="4" fontId="10" fillId="0" borderId="12" xfId="0" applyNumberFormat="1" applyFont="1" applyFill="1" applyBorder="1" applyAlignment="1">
      <alignment horizontal="center" vertical="center" wrapText="1"/>
    </xf>
    <xf numFmtId="0" fontId="10" fillId="0" borderId="13" xfId="2"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11" xfId="2" applyFont="1" applyFill="1" applyBorder="1" applyAlignment="1">
      <alignment horizontal="center" vertical="center" wrapText="1"/>
    </xf>
    <xf numFmtId="4" fontId="10" fillId="0" borderId="11" xfId="0" applyNumberFormat="1" applyFont="1" applyFill="1" applyBorder="1" applyAlignment="1">
      <alignment vertical="center" wrapText="1"/>
    </xf>
    <xf numFmtId="49" fontId="10" fillId="0" borderId="11" xfId="0" applyNumberFormat="1" applyFont="1" applyFill="1" applyBorder="1" applyAlignment="1">
      <alignment horizontal="left" wrapText="1"/>
    </xf>
    <xf numFmtId="0" fontId="10" fillId="0" borderId="10"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5" fillId="0" borderId="0" xfId="0" applyNumberFormat="1" applyFont="1" applyFill="1" applyAlignment="1">
      <alignment horizontal="center"/>
    </xf>
    <xf numFmtId="49" fontId="5" fillId="0" borderId="0" xfId="0" applyNumberFormat="1" applyFont="1" applyFill="1" applyBorder="1" applyAlignment="1">
      <alignment horizontal="center" vertical="top" wrapText="1"/>
    </xf>
    <xf numFmtId="0" fontId="6" fillId="0" borderId="0" xfId="0" applyFont="1" applyAlignment="1">
      <alignment wrapText="1"/>
    </xf>
  </cellXfs>
  <cellStyles count="4">
    <cellStyle name="Millares" xfId="3" builtinId="3"/>
    <cellStyle name="Moneda" xfId="1" builtinId="4"/>
    <cellStyle name="Normal" xfId="0" builtinId="0"/>
    <cellStyle name="Normal_Formato_PAC2010 SEGURIDAD HS" xfId="2"/>
  </cellStyles>
  <dxfs count="0"/>
  <tableStyles count="0" defaultTableStyle="TableStyleMedium9" defaultPivotStyle="PivotStyleLight16"/>
  <colors>
    <mruColors>
      <color rgb="FFCC00CC"/>
      <color rgb="FFFF33CC"/>
      <color rgb="FFFF00FF"/>
      <color rgb="FF33CC33"/>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1138238</xdr:colOff>
      <xdr:row>66</xdr:row>
      <xdr:rowOff>0</xdr:rowOff>
    </xdr:from>
    <xdr:ext cx="194454" cy="274009"/>
    <xdr:sp macro="" textlink="">
      <xdr:nvSpPr>
        <xdr:cNvPr id="2" name="1 CuadroTexto"/>
        <xdr:cNvSpPr txBox="1"/>
      </xdr:nvSpPr>
      <xdr:spPr>
        <a:xfrm>
          <a:off x="10815638" y="483203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18</xdr:col>
      <xdr:colOff>1138238</xdr:colOff>
      <xdr:row>39</xdr:row>
      <xdr:rowOff>0</xdr:rowOff>
    </xdr:from>
    <xdr:ext cx="194454" cy="274009"/>
    <xdr:sp macro="" textlink="">
      <xdr:nvSpPr>
        <xdr:cNvPr id="3" name="2 CuadroTexto"/>
        <xdr:cNvSpPr txBox="1"/>
      </xdr:nvSpPr>
      <xdr:spPr>
        <a:xfrm>
          <a:off x="15349538" y="30299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18</xdr:col>
      <xdr:colOff>1138238</xdr:colOff>
      <xdr:row>39</xdr:row>
      <xdr:rowOff>0</xdr:rowOff>
    </xdr:from>
    <xdr:ext cx="194454" cy="274009"/>
    <xdr:sp macro="" textlink="">
      <xdr:nvSpPr>
        <xdr:cNvPr id="4" name="3 CuadroTexto"/>
        <xdr:cNvSpPr txBox="1"/>
      </xdr:nvSpPr>
      <xdr:spPr>
        <a:xfrm>
          <a:off x="15349538" y="30299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18</xdr:col>
      <xdr:colOff>1138238</xdr:colOff>
      <xdr:row>39</xdr:row>
      <xdr:rowOff>0</xdr:rowOff>
    </xdr:from>
    <xdr:ext cx="194454" cy="274009"/>
    <xdr:sp macro="" textlink="">
      <xdr:nvSpPr>
        <xdr:cNvPr id="5" name="4 CuadroTexto"/>
        <xdr:cNvSpPr txBox="1"/>
      </xdr:nvSpPr>
      <xdr:spPr>
        <a:xfrm>
          <a:off x="15349538" y="30299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18</xdr:col>
      <xdr:colOff>1138238</xdr:colOff>
      <xdr:row>39</xdr:row>
      <xdr:rowOff>0</xdr:rowOff>
    </xdr:from>
    <xdr:ext cx="194454" cy="274009"/>
    <xdr:sp macro="" textlink="">
      <xdr:nvSpPr>
        <xdr:cNvPr id="6" name="5 CuadroTexto"/>
        <xdr:cNvSpPr txBox="1"/>
      </xdr:nvSpPr>
      <xdr:spPr>
        <a:xfrm>
          <a:off x="15349538" y="30299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18</xdr:col>
      <xdr:colOff>1138238</xdr:colOff>
      <xdr:row>39</xdr:row>
      <xdr:rowOff>0</xdr:rowOff>
    </xdr:from>
    <xdr:ext cx="194454" cy="274009"/>
    <xdr:sp macro="" textlink="">
      <xdr:nvSpPr>
        <xdr:cNvPr id="7" name="6 CuadroTexto"/>
        <xdr:cNvSpPr txBox="1"/>
      </xdr:nvSpPr>
      <xdr:spPr>
        <a:xfrm>
          <a:off x="15349538" y="30299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18</xdr:col>
      <xdr:colOff>1138238</xdr:colOff>
      <xdr:row>39</xdr:row>
      <xdr:rowOff>0</xdr:rowOff>
    </xdr:from>
    <xdr:ext cx="194454" cy="274009"/>
    <xdr:sp macro="" textlink="">
      <xdr:nvSpPr>
        <xdr:cNvPr id="8" name="7 CuadroTexto"/>
        <xdr:cNvSpPr txBox="1"/>
      </xdr:nvSpPr>
      <xdr:spPr>
        <a:xfrm>
          <a:off x="15349538" y="30299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18</xdr:col>
      <xdr:colOff>1138238</xdr:colOff>
      <xdr:row>39</xdr:row>
      <xdr:rowOff>0</xdr:rowOff>
    </xdr:from>
    <xdr:ext cx="194454" cy="274009"/>
    <xdr:sp macro="" textlink="">
      <xdr:nvSpPr>
        <xdr:cNvPr id="9" name="8 CuadroTexto"/>
        <xdr:cNvSpPr txBox="1"/>
      </xdr:nvSpPr>
      <xdr:spPr>
        <a:xfrm>
          <a:off x="15349538" y="30299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18</xdr:col>
      <xdr:colOff>1138238</xdr:colOff>
      <xdr:row>39</xdr:row>
      <xdr:rowOff>0</xdr:rowOff>
    </xdr:from>
    <xdr:ext cx="194454" cy="274009"/>
    <xdr:sp macro="" textlink="">
      <xdr:nvSpPr>
        <xdr:cNvPr id="10" name="9 CuadroTexto"/>
        <xdr:cNvSpPr txBox="1"/>
      </xdr:nvSpPr>
      <xdr:spPr>
        <a:xfrm>
          <a:off x="15349538" y="302990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18</xdr:col>
      <xdr:colOff>1138238</xdr:colOff>
      <xdr:row>40</xdr:row>
      <xdr:rowOff>0</xdr:rowOff>
    </xdr:from>
    <xdr:ext cx="194454" cy="274009"/>
    <xdr:sp macro="" textlink="">
      <xdr:nvSpPr>
        <xdr:cNvPr id="11" name="10 CuadroTexto"/>
        <xdr:cNvSpPr txBox="1"/>
      </xdr:nvSpPr>
      <xdr:spPr>
        <a:xfrm>
          <a:off x="15349538" y="308895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18</xdr:col>
      <xdr:colOff>1138238</xdr:colOff>
      <xdr:row>41</xdr:row>
      <xdr:rowOff>0</xdr:rowOff>
    </xdr:from>
    <xdr:ext cx="194454" cy="274009"/>
    <xdr:sp macro="" textlink="">
      <xdr:nvSpPr>
        <xdr:cNvPr id="12" name="11 CuadroTexto"/>
        <xdr:cNvSpPr txBox="1"/>
      </xdr:nvSpPr>
      <xdr:spPr>
        <a:xfrm>
          <a:off x="15349538" y="3166110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18</xdr:col>
      <xdr:colOff>1138238</xdr:colOff>
      <xdr:row>42</xdr:row>
      <xdr:rowOff>0</xdr:rowOff>
    </xdr:from>
    <xdr:ext cx="194454" cy="274009"/>
    <xdr:sp macro="" textlink="">
      <xdr:nvSpPr>
        <xdr:cNvPr id="13" name="12 CuadroTexto"/>
        <xdr:cNvSpPr txBox="1"/>
      </xdr:nvSpPr>
      <xdr:spPr>
        <a:xfrm>
          <a:off x="15349538" y="32327850"/>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18</xdr:col>
      <xdr:colOff>1138238</xdr:colOff>
      <xdr:row>43</xdr:row>
      <xdr:rowOff>0</xdr:rowOff>
    </xdr:from>
    <xdr:ext cx="194454" cy="274009"/>
    <xdr:sp macro="" textlink="">
      <xdr:nvSpPr>
        <xdr:cNvPr id="14" name="13 CuadroTexto"/>
        <xdr:cNvSpPr txBox="1"/>
      </xdr:nvSpPr>
      <xdr:spPr>
        <a:xfrm>
          <a:off x="15349538" y="329850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18</xdr:col>
      <xdr:colOff>1138238</xdr:colOff>
      <xdr:row>44</xdr:row>
      <xdr:rowOff>0</xdr:rowOff>
    </xdr:from>
    <xdr:ext cx="194454" cy="274009"/>
    <xdr:sp macro="" textlink="">
      <xdr:nvSpPr>
        <xdr:cNvPr id="15" name="14 CuadroTexto"/>
        <xdr:cNvSpPr txBox="1"/>
      </xdr:nvSpPr>
      <xdr:spPr>
        <a:xfrm>
          <a:off x="15349538" y="334232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18</xdr:col>
      <xdr:colOff>1138238</xdr:colOff>
      <xdr:row>44</xdr:row>
      <xdr:rowOff>0</xdr:rowOff>
    </xdr:from>
    <xdr:ext cx="194454" cy="274009"/>
    <xdr:sp macro="" textlink="">
      <xdr:nvSpPr>
        <xdr:cNvPr id="16" name="15 CuadroTexto"/>
        <xdr:cNvSpPr txBox="1"/>
      </xdr:nvSpPr>
      <xdr:spPr>
        <a:xfrm>
          <a:off x="15349538" y="334232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14</xdr:col>
      <xdr:colOff>1138238</xdr:colOff>
      <xdr:row>67</xdr:row>
      <xdr:rowOff>0</xdr:rowOff>
    </xdr:from>
    <xdr:ext cx="194454" cy="274009"/>
    <xdr:sp macro="" textlink="">
      <xdr:nvSpPr>
        <xdr:cNvPr id="18" name="17 CuadroTexto"/>
        <xdr:cNvSpPr txBox="1"/>
      </xdr:nvSpPr>
      <xdr:spPr>
        <a:xfrm>
          <a:off x="10815638" y="490632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14</xdr:col>
      <xdr:colOff>1138238</xdr:colOff>
      <xdr:row>68</xdr:row>
      <xdr:rowOff>0</xdr:rowOff>
    </xdr:from>
    <xdr:ext cx="194454" cy="274009"/>
    <xdr:sp macro="" textlink="">
      <xdr:nvSpPr>
        <xdr:cNvPr id="19" name="18 CuadroTexto"/>
        <xdr:cNvSpPr txBox="1"/>
      </xdr:nvSpPr>
      <xdr:spPr>
        <a:xfrm>
          <a:off x="10815638" y="495204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14</xdr:col>
      <xdr:colOff>1138238</xdr:colOff>
      <xdr:row>69</xdr:row>
      <xdr:rowOff>0</xdr:rowOff>
    </xdr:from>
    <xdr:ext cx="194454" cy="274009"/>
    <xdr:sp macro="" textlink="">
      <xdr:nvSpPr>
        <xdr:cNvPr id="20" name="19 CuadroTexto"/>
        <xdr:cNvSpPr txBox="1"/>
      </xdr:nvSpPr>
      <xdr:spPr>
        <a:xfrm>
          <a:off x="10815638" y="495204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14</xdr:col>
      <xdr:colOff>1138238</xdr:colOff>
      <xdr:row>70</xdr:row>
      <xdr:rowOff>0</xdr:rowOff>
    </xdr:from>
    <xdr:ext cx="194454" cy="274009"/>
    <xdr:sp macro="" textlink="">
      <xdr:nvSpPr>
        <xdr:cNvPr id="21" name="20 CuadroTexto"/>
        <xdr:cNvSpPr txBox="1"/>
      </xdr:nvSpPr>
      <xdr:spPr>
        <a:xfrm>
          <a:off x="10815638" y="495204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14</xdr:col>
      <xdr:colOff>1138238</xdr:colOff>
      <xdr:row>71</xdr:row>
      <xdr:rowOff>0</xdr:rowOff>
    </xdr:from>
    <xdr:ext cx="194454" cy="274009"/>
    <xdr:sp macro="" textlink="">
      <xdr:nvSpPr>
        <xdr:cNvPr id="22" name="21 CuadroTexto"/>
        <xdr:cNvSpPr txBox="1"/>
      </xdr:nvSpPr>
      <xdr:spPr>
        <a:xfrm>
          <a:off x="10815638" y="4952047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oneCellAnchor>
    <xdr:from>
      <xdr:col>14</xdr:col>
      <xdr:colOff>1138238</xdr:colOff>
      <xdr:row>72</xdr:row>
      <xdr:rowOff>0</xdr:rowOff>
    </xdr:from>
    <xdr:ext cx="194454" cy="274009"/>
    <xdr:sp macro="" textlink="">
      <xdr:nvSpPr>
        <xdr:cNvPr id="23" name="22 CuadroTexto"/>
        <xdr:cNvSpPr txBox="1"/>
      </xdr:nvSpPr>
      <xdr:spPr>
        <a:xfrm>
          <a:off x="10815638" y="34604325"/>
          <a:ext cx="194454" cy="274009"/>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ES"/>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B73"/>
  <sheetViews>
    <sheetView tabSelected="1" topLeftCell="B22" zoomScale="70" zoomScaleNormal="70" workbookViewId="0">
      <selection activeCell="B5" sqref="B5:Z5"/>
    </sheetView>
  </sheetViews>
  <sheetFormatPr baseColWidth="10" defaultRowHeight="11.25" x14ac:dyDescent="0.2"/>
  <cols>
    <col min="1" max="1" width="2.140625" style="8" customWidth="1"/>
    <col min="2" max="2" width="7" style="3" customWidth="1"/>
    <col min="3" max="3" width="7.42578125" style="4" customWidth="1"/>
    <col min="4" max="4" width="8.5703125" style="4" hidden="1" customWidth="1"/>
    <col min="5" max="5" width="16.42578125" style="5" customWidth="1"/>
    <col min="6" max="6" width="20" style="4" customWidth="1"/>
    <col min="7" max="7" width="10" style="4" hidden="1" customWidth="1"/>
    <col min="8" max="8" width="17.140625" style="4" customWidth="1"/>
    <col min="9" max="9" width="11.5703125" style="4" hidden="1" customWidth="1"/>
    <col min="10" max="10" width="37" style="5" customWidth="1"/>
    <col min="11" max="11" width="10.7109375" style="4" hidden="1" customWidth="1"/>
    <col min="12" max="12" width="14.42578125" style="4" customWidth="1"/>
    <col min="13" max="13" width="11.85546875" style="6" customWidth="1"/>
    <col min="14" max="14" width="18.140625" style="6" customWidth="1"/>
    <col min="15" max="15" width="10.7109375" style="4" customWidth="1"/>
    <col min="16" max="16" width="19.28515625" style="4" customWidth="1"/>
    <col min="17" max="17" width="17.85546875" style="7" customWidth="1"/>
    <col min="18" max="18" width="13.7109375" style="4" customWidth="1"/>
    <col min="19" max="19" width="17.42578125" style="4" customWidth="1"/>
    <col min="20" max="20" width="12.28515625" style="4" hidden="1" customWidth="1"/>
    <col min="21" max="21" width="12.7109375" style="5" customWidth="1"/>
    <col min="22" max="22" width="12.7109375" style="4" customWidth="1"/>
    <col min="23" max="23" width="13.7109375" style="4" customWidth="1"/>
    <col min="24" max="24" width="20" style="4" customWidth="1"/>
    <col min="25" max="25" width="16.7109375" style="8" hidden="1" customWidth="1"/>
    <col min="26" max="26" width="16.5703125" style="8" hidden="1" customWidth="1"/>
    <col min="27" max="27" width="15" style="8" hidden="1" customWidth="1"/>
    <col min="28" max="28" width="13.7109375" style="8" customWidth="1"/>
    <col min="29" max="16384" width="11.42578125" style="8"/>
  </cols>
  <sheetData>
    <row r="1" spans="2:28" x14ac:dyDescent="0.2">
      <c r="X1" s="4" t="s">
        <v>58</v>
      </c>
    </row>
    <row r="4" spans="2:28" ht="21.75" customHeight="1" x14ac:dyDescent="0.2">
      <c r="B4" s="79"/>
      <c r="C4" s="79"/>
      <c r="D4" s="79"/>
      <c r="E4" s="79"/>
      <c r="F4" s="79"/>
      <c r="G4" s="79"/>
      <c r="H4" s="79"/>
      <c r="I4" s="79"/>
      <c r="J4" s="79"/>
      <c r="K4" s="79"/>
      <c r="L4" s="79"/>
      <c r="M4" s="79"/>
      <c r="N4" s="79"/>
      <c r="O4" s="79"/>
      <c r="P4" s="79"/>
      <c r="Q4" s="79"/>
      <c r="R4" s="79"/>
      <c r="S4" s="79"/>
      <c r="T4" s="79"/>
      <c r="U4" s="79"/>
      <c r="V4" s="79"/>
      <c r="W4" s="79"/>
      <c r="X4" s="79"/>
    </row>
    <row r="5" spans="2:28" ht="33" customHeight="1" x14ac:dyDescent="0.2">
      <c r="B5" s="79" t="s">
        <v>70</v>
      </c>
      <c r="C5" s="80"/>
      <c r="D5" s="80"/>
      <c r="E5" s="80"/>
      <c r="F5" s="80"/>
      <c r="G5" s="80"/>
      <c r="H5" s="80"/>
      <c r="I5" s="80"/>
      <c r="J5" s="80"/>
      <c r="K5" s="80"/>
      <c r="L5" s="80"/>
      <c r="M5" s="80"/>
      <c r="N5" s="80"/>
      <c r="O5" s="80"/>
      <c r="P5" s="80"/>
      <c r="Q5" s="80"/>
      <c r="R5" s="80"/>
      <c r="S5" s="80"/>
      <c r="T5" s="80"/>
      <c r="U5" s="80"/>
      <c r="V5" s="80"/>
      <c r="W5" s="80"/>
      <c r="X5" s="80"/>
      <c r="Y5" s="80"/>
      <c r="Z5" s="80"/>
    </row>
    <row r="6" spans="2:28" s="1" customFormat="1" ht="27.75" customHeight="1" thickBot="1" x14ac:dyDescent="0.45">
      <c r="F6" s="1" t="s">
        <v>69</v>
      </c>
      <c r="N6" s="78" t="s">
        <v>144</v>
      </c>
      <c r="V6" s="12"/>
      <c r="W6" s="13"/>
      <c r="X6" s="13"/>
      <c r="Z6" s="10"/>
    </row>
    <row r="7" spans="2:28" s="2" customFormat="1" ht="56.25" customHeight="1" thickTop="1" thickBot="1" x14ac:dyDescent="0.25">
      <c r="B7" s="14" t="s">
        <v>0</v>
      </c>
      <c r="C7" s="15" t="s">
        <v>1</v>
      </c>
      <c r="D7" s="15" t="s">
        <v>18</v>
      </c>
      <c r="E7" s="14" t="s">
        <v>19</v>
      </c>
      <c r="F7" s="15" t="s">
        <v>2</v>
      </c>
      <c r="G7" s="15" t="s">
        <v>20</v>
      </c>
      <c r="H7" s="15" t="s">
        <v>3</v>
      </c>
      <c r="I7" s="15" t="s">
        <v>4</v>
      </c>
      <c r="J7" s="14" t="s">
        <v>17</v>
      </c>
      <c r="K7" s="15" t="s">
        <v>21</v>
      </c>
      <c r="L7" s="15" t="s">
        <v>5</v>
      </c>
      <c r="M7" s="16" t="s">
        <v>6</v>
      </c>
      <c r="N7" s="16" t="s">
        <v>7</v>
      </c>
      <c r="O7" s="15" t="s">
        <v>8</v>
      </c>
      <c r="P7" s="15" t="s">
        <v>9</v>
      </c>
      <c r="Q7" s="15" t="s">
        <v>10</v>
      </c>
      <c r="R7" s="15" t="s">
        <v>11</v>
      </c>
      <c r="S7" s="15" t="s">
        <v>12</v>
      </c>
      <c r="T7" s="17" t="s">
        <v>13</v>
      </c>
      <c r="U7" s="14" t="s">
        <v>22</v>
      </c>
      <c r="V7" s="18" t="s">
        <v>14</v>
      </c>
      <c r="W7" s="15" t="s">
        <v>15</v>
      </c>
      <c r="X7" s="15" t="s">
        <v>16</v>
      </c>
      <c r="Y7" s="11" t="s">
        <v>52</v>
      </c>
      <c r="Z7" s="9" t="s">
        <v>53</v>
      </c>
      <c r="AA7" s="19" t="s">
        <v>54</v>
      </c>
      <c r="AB7" s="20" t="s">
        <v>61</v>
      </c>
    </row>
    <row r="8" spans="2:28" ht="56.25" customHeight="1" thickTop="1" thickBot="1" x14ac:dyDescent="0.25">
      <c r="B8" s="21">
        <v>1</v>
      </c>
      <c r="C8" s="22" t="s">
        <v>38</v>
      </c>
      <c r="D8" s="22" t="s">
        <v>39</v>
      </c>
      <c r="E8" s="23" t="s">
        <v>39</v>
      </c>
      <c r="F8" s="24" t="s">
        <v>44</v>
      </c>
      <c r="G8" s="25"/>
      <c r="H8" s="26" t="s">
        <v>24</v>
      </c>
      <c r="I8" s="25"/>
      <c r="J8" s="24" t="s">
        <v>71</v>
      </c>
      <c r="K8" s="27"/>
      <c r="L8" s="28" t="s">
        <v>51</v>
      </c>
      <c r="M8" s="29">
        <v>1</v>
      </c>
      <c r="N8" s="30">
        <v>65000</v>
      </c>
      <c r="O8" s="23" t="s">
        <v>41</v>
      </c>
      <c r="P8" s="25" t="s">
        <v>40</v>
      </c>
      <c r="Q8" s="31" t="s">
        <v>33</v>
      </c>
      <c r="R8" s="22" t="s">
        <v>25</v>
      </c>
      <c r="S8" s="23" t="s">
        <v>37</v>
      </c>
      <c r="T8" s="25"/>
      <c r="U8" s="32" t="s">
        <v>34</v>
      </c>
      <c r="V8" s="32" t="s">
        <v>35</v>
      </c>
      <c r="W8" s="32" t="s">
        <v>36</v>
      </c>
      <c r="X8" s="32" t="s">
        <v>36</v>
      </c>
      <c r="Y8" s="33"/>
      <c r="Z8" s="34"/>
      <c r="AA8" s="34"/>
      <c r="AB8" s="32" t="s">
        <v>34</v>
      </c>
    </row>
    <row r="9" spans="2:28" ht="39.75" thickTop="1" thickBot="1" x14ac:dyDescent="0.25">
      <c r="B9" s="35">
        <f>B8+1</f>
        <v>2</v>
      </c>
      <c r="C9" s="36" t="s">
        <v>38</v>
      </c>
      <c r="D9" s="36" t="s">
        <v>39</v>
      </c>
      <c r="E9" s="23" t="s">
        <v>39</v>
      </c>
      <c r="F9" s="24" t="s">
        <v>44</v>
      </c>
      <c r="G9" s="32"/>
      <c r="H9" s="26" t="s">
        <v>42</v>
      </c>
      <c r="I9" s="32"/>
      <c r="J9" s="37" t="s">
        <v>72</v>
      </c>
      <c r="K9" s="38"/>
      <c r="L9" s="26" t="s">
        <v>43</v>
      </c>
      <c r="M9" s="39">
        <v>1</v>
      </c>
      <c r="N9" s="40">
        <v>60000</v>
      </c>
      <c r="O9" s="41" t="s">
        <v>41</v>
      </c>
      <c r="P9" s="32" t="s">
        <v>40</v>
      </c>
      <c r="Q9" s="31" t="s">
        <v>33</v>
      </c>
      <c r="R9" s="36" t="s">
        <v>25</v>
      </c>
      <c r="S9" s="41" t="s">
        <v>37</v>
      </c>
      <c r="T9" s="32"/>
      <c r="U9" s="32" t="s">
        <v>34</v>
      </c>
      <c r="V9" s="32" t="s">
        <v>35</v>
      </c>
      <c r="W9" s="32" t="s">
        <v>36</v>
      </c>
      <c r="X9" s="32" t="s">
        <v>36</v>
      </c>
      <c r="Y9" s="33"/>
      <c r="Z9" s="34"/>
      <c r="AA9" s="34"/>
      <c r="AB9" s="32" t="s">
        <v>34</v>
      </c>
    </row>
    <row r="10" spans="2:28" ht="81" customHeight="1" thickTop="1" thickBot="1" x14ac:dyDescent="0.25">
      <c r="B10" s="35">
        <f t="shared" ref="B10:B53" si="0">B9+1</f>
        <v>3</v>
      </c>
      <c r="C10" s="36" t="s">
        <v>38</v>
      </c>
      <c r="D10" s="36" t="s">
        <v>39</v>
      </c>
      <c r="E10" s="23" t="s">
        <v>39</v>
      </c>
      <c r="F10" s="24" t="s">
        <v>44</v>
      </c>
      <c r="G10" s="32"/>
      <c r="H10" s="26" t="s">
        <v>42</v>
      </c>
      <c r="I10" s="32"/>
      <c r="J10" s="37" t="s">
        <v>73</v>
      </c>
      <c r="K10" s="38"/>
      <c r="L10" s="26" t="s">
        <v>43</v>
      </c>
      <c r="M10" s="39">
        <v>8000</v>
      </c>
      <c r="N10" s="40">
        <v>80000</v>
      </c>
      <c r="O10" s="41" t="s">
        <v>41</v>
      </c>
      <c r="P10" s="32" t="s">
        <v>40</v>
      </c>
      <c r="Q10" s="31" t="s">
        <v>33</v>
      </c>
      <c r="R10" s="36" t="s">
        <v>25</v>
      </c>
      <c r="S10" s="41" t="s">
        <v>37</v>
      </c>
      <c r="T10" s="32"/>
      <c r="U10" s="32" t="s">
        <v>34</v>
      </c>
      <c r="V10" s="32" t="s">
        <v>35</v>
      </c>
      <c r="W10" s="32" t="s">
        <v>36</v>
      </c>
      <c r="X10" s="32" t="s">
        <v>36</v>
      </c>
      <c r="Y10" s="33"/>
      <c r="Z10" s="34"/>
      <c r="AA10" s="42"/>
      <c r="AB10" s="32" t="s">
        <v>34</v>
      </c>
    </row>
    <row r="11" spans="2:28" ht="58.5" customHeight="1" thickTop="1" thickBot="1" x14ac:dyDescent="0.25">
      <c r="B11" s="35">
        <f t="shared" si="0"/>
        <v>4</v>
      </c>
      <c r="C11" s="36" t="s">
        <v>38</v>
      </c>
      <c r="D11" s="36" t="s">
        <v>39</v>
      </c>
      <c r="E11" s="23" t="s">
        <v>39</v>
      </c>
      <c r="F11" s="24" t="s">
        <v>76</v>
      </c>
      <c r="G11" s="32"/>
      <c r="H11" s="43" t="s">
        <v>24</v>
      </c>
      <c r="I11" s="32"/>
      <c r="J11" s="37" t="s">
        <v>74</v>
      </c>
      <c r="K11" s="38"/>
      <c r="L11" s="26" t="s">
        <v>50</v>
      </c>
      <c r="M11" s="39">
        <v>1</v>
      </c>
      <c r="N11" s="40">
        <v>190000</v>
      </c>
      <c r="O11" s="41" t="s">
        <v>41</v>
      </c>
      <c r="P11" s="32" t="s">
        <v>40</v>
      </c>
      <c r="Q11" s="31" t="s">
        <v>26</v>
      </c>
      <c r="R11" s="36" t="s">
        <v>25</v>
      </c>
      <c r="S11" s="41" t="s">
        <v>37</v>
      </c>
      <c r="T11" s="32"/>
      <c r="U11" s="32" t="s">
        <v>34</v>
      </c>
      <c r="V11" s="32" t="s">
        <v>35</v>
      </c>
      <c r="W11" s="32" t="s">
        <v>36</v>
      </c>
      <c r="X11" s="32" t="s">
        <v>36</v>
      </c>
      <c r="Y11" s="33"/>
      <c r="Z11" s="34"/>
      <c r="AA11" s="42"/>
      <c r="AB11" s="32" t="s">
        <v>34</v>
      </c>
    </row>
    <row r="12" spans="2:28" ht="39.75" customHeight="1" thickTop="1" thickBot="1" x14ac:dyDescent="0.25">
      <c r="B12" s="35">
        <f>B11+1</f>
        <v>5</v>
      </c>
      <c r="C12" s="36" t="s">
        <v>38</v>
      </c>
      <c r="D12" s="36" t="s">
        <v>39</v>
      </c>
      <c r="E12" s="23" t="s">
        <v>39</v>
      </c>
      <c r="F12" s="24" t="s">
        <v>44</v>
      </c>
      <c r="G12" s="32"/>
      <c r="H12" s="26" t="s">
        <v>42</v>
      </c>
      <c r="I12" s="32"/>
      <c r="J12" s="24" t="s">
        <v>75</v>
      </c>
      <c r="K12" s="38"/>
      <c r="L12" s="26" t="s">
        <v>43</v>
      </c>
      <c r="M12" s="39">
        <v>1</v>
      </c>
      <c r="N12" s="40">
        <v>40000</v>
      </c>
      <c r="O12" s="41" t="s">
        <v>41</v>
      </c>
      <c r="P12" s="32" t="s">
        <v>40</v>
      </c>
      <c r="Q12" s="31" t="s">
        <v>33</v>
      </c>
      <c r="R12" s="36" t="s">
        <v>25</v>
      </c>
      <c r="S12" s="41" t="s">
        <v>37</v>
      </c>
      <c r="T12" s="32"/>
      <c r="U12" s="32" t="s">
        <v>34</v>
      </c>
      <c r="V12" s="32" t="s">
        <v>35</v>
      </c>
      <c r="W12" s="32" t="s">
        <v>36</v>
      </c>
      <c r="X12" s="32" t="s">
        <v>36</v>
      </c>
      <c r="Y12" s="33"/>
      <c r="Z12" s="34"/>
      <c r="AA12" s="34"/>
      <c r="AB12" s="32" t="s">
        <v>34</v>
      </c>
    </row>
    <row r="13" spans="2:28" ht="69.75" customHeight="1" thickTop="1" thickBot="1" x14ac:dyDescent="0.25">
      <c r="B13" s="35">
        <f t="shared" si="0"/>
        <v>6</v>
      </c>
      <c r="C13" s="36" t="s">
        <v>38</v>
      </c>
      <c r="D13" s="36" t="s">
        <v>39</v>
      </c>
      <c r="E13" s="23" t="s">
        <v>39</v>
      </c>
      <c r="F13" s="44" t="s">
        <v>77</v>
      </c>
      <c r="G13" s="32"/>
      <c r="H13" s="26" t="s">
        <v>24</v>
      </c>
      <c r="I13" s="32"/>
      <c r="J13" s="37" t="s">
        <v>78</v>
      </c>
      <c r="K13" s="38"/>
      <c r="L13" s="26" t="s">
        <v>51</v>
      </c>
      <c r="M13" s="39">
        <v>1</v>
      </c>
      <c r="N13" s="45">
        <v>450000</v>
      </c>
      <c r="O13" s="41" t="s">
        <v>41</v>
      </c>
      <c r="P13" s="32" t="s">
        <v>40</v>
      </c>
      <c r="Q13" s="31" t="s">
        <v>26</v>
      </c>
      <c r="R13" s="36" t="s">
        <v>25</v>
      </c>
      <c r="S13" s="41" t="s">
        <v>37</v>
      </c>
      <c r="T13" s="32"/>
      <c r="U13" s="32" t="s">
        <v>34</v>
      </c>
      <c r="V13" s="32" t="s">
        <v>35</v>
      </c>
      <c r="W13" s="32" t="s">
        <v>36</v>
      </c>
      <c r="X13" s="32" t="s">
        <v>36</v>
      </c>
      <c r="Y13" s="33"/>
      <c r="Z13" s="34"/>
      <c r="AA13" s="42"/>
      <c r="AB13" s="32" t="s">
        <v>34</v>
      </c>
    </row>
    <row r="14" spans="2:28" ht="55.5" customHeight="1" thickTop="1" thickBot="1" x14ac:dyDescent="0.25">
      <c r="B14" s="35">
        <f>B13+1</f>
        <v>7</v>
      </c>
      <c r="C14" s="36" t="s">
        <v>38</v>
      </c>
      <c r="D14" s="36" t="s">
        <v>39</v>
      </c>
      <c r="E14" s="23" t="s">
        <v>39</v>
      </c>
      <c r="F14" s="44" t="s">
        <v>44</v>
      </c>
      <c r="G14" s="32"/>
      <c r="H14" s="26" t="s">
        <v>43</v>
      </c>
      <c r="I14" s="32"/>
      <c r="J14" s="37" t="s">
        <v>79</v>
      </c>
      <c r="K14" s="38"/>
      <c r="L14" s="26" t="s">
        <v>43</v>
      </c>
      <c r="M14" s="39">
        <v>1</v>
      </c>
      <c r="N14" s="45">
        <v>120000</v>
      </c>
      <c r="O14" s="41" t="s">
        <v>41</v>
      </c>
      <c r="P14" s="32" t="s">
        <v>40</v>
      </c>
      <c r="Q14" s="31" t="s">
        <v>33</v>
      </c>
      <c r="R14" s="36" t="s">
        <v>25</v>
      </c>
      <c r="S14" s="41" t="s">
        <v>37</v>
      </c>
      <c r="T14" s="32"/>
      <c r="U14" s="32" t="s">
        <v>34</v>
      </c>
      <c r="V14" s="32" t="s">
        <v>35</v>
      </c>
      <c r="W14" s="32" t="s">
        <v>36</v>
      </c>
      <c r="X14" s="32" t="s">
        <v>36</v>
      </c>
      <c r="Y14" s="33"/>
      <c r="Z14" s="34"/>
      <c r="AA14" s="42"/>
      <c r="AB14" s="32" t="s">
        <v>34</v>
      </c>
    </row>
    <row r="15" spans="2:28" ht="72" customHeight="1" thickTop="1" thickBot="1" x14ac:dyDescent="0.25">
      <c r="B15" s="35">
        <f t="shared" si="0"/>
        <v>8</v>
      </c>
      <c r="C15" s="36" t="s">
        <v>38</v>
      </c>
      <c r="D15" s="36" t="s">
        <v>39</v>
      </c>
      <c r="E15" s="23" t="s">
        <v>39</v>
      </c>
      <c r="F15" s="24" t="s">
        <v>44</v>
      </c>
      <c r="G15" s="32"/>
      <c r="H15" s="26" t="s">
        <v>43</v>
      </c>
      <c r="I15" s="32"/>
      <c r="J15" s="37" t="s">
        <v>80</v>
      </c>
      <c r="K15" s="38"/>
      <c r="L15" s="26" t="s">
        <v>42</v>
      </c>
      <c r="M15" s="39">
        <v>1</v>
      </c>
      <c r="N15" s="45">
        <v>40000</v>
      </c>
      <c r="O15" s="41" t="s">
        <v>41</v>
      </c>
      <c r="P15" s="32" t="s">
        <v>40</v>
      </c>
      <c r="Q15" s="31" t="s">
        <v>27</v>
      </c>
      <c r="R15" s="32" t="s">
        <v>25</v>
      </c>
      <c r="S15" s="41" t="s">
        <v>37</v>
      </c>
      <c r="T15" s="32"/>
      <c r="U15" s="32" t="s">
        <v>34</v>
      </c>
      <c r="V15" s="32" t="s">
        <v>35</v>
      </c>
      <c r="W15" s="32" t="s">
        <v>36</v>
      </c>
      <c r="X15" s="32" t="s">
        <v>36</v>
      </c>
      <c r="Y15" s="33"/>
      <c r="Z15" s="34"/>
      <c r="AA15" s="34"/>
      <c r="AB15" s="32" t="s">
        <v>34</v>
      </c>
    </row>
    <row r="16" spans="2:28" ht="51.75" customHeight="1" thickTop="1" thickBot="1" x14ac:dyDescent="0.25">
      <c r="B16" s="35">
        <f t="shared" si="0"/>
        <v>9</v>
      </c>
      <c r="C16" s="36" t="s">
        <v>38</v>
      </c>
      <c r="D16" s="36" t="s">
        <v>39</v>
      </c>
      <c r="E16" s="23" t="s">
        <v>39</v>
      </c>
      <c r="F16" s="36" t="s">
        <v>44</v>
      </c>
      <c r="G16" s="32"/>
      <c r="H16" s="26" t="s">
        <v>43</v>
      </c>
      <c r="I16" s="32"/>
      <c r="J16" s="37" t="s">
        <v>81</v>
      </c>
      <c r="K16" s="38"/>
      <c r="L16" s="26" t="s">
        <v>42</v>
      </c>
      <c r="M16" s="39">
        <v>1</v>
      </c>
      <c r="N16" s="45">
        <v>60000</v>
      </c>
      <c r="O16" s="41" t="s">
        <v>41</v>
      </c>
      <c r="P16" s="32" t="s">
        <v>40</v>
      </c>
      <c r="Q16" s="31" t="s">
        <v>33</v>
      </c>
      <c r="R16" s="36" t="s">
        <v>25</v>
      </c>
      <c r="S16" s="41" t="s">
        <v>37</v>
      </c>
      <c r="T16" s="32"/>
      <c r="U16" s="32" t="s">
        <v>34</v>
      </c>
      <c r="V16" s="32" t="s">
        <v>35</v>
      </c>
      <c r="W16" s="32" t="s">
        <v>36</v>
      </c>
      <c r="X16" s="32" t="s">
        <v>36</v>
      </c>
      <c r="Y16" s="33"/>
      <c r="Z16" s="34"/>
      <c r="AA16" s="42"/>
      <c r="AB16" s="32" t="s">
        <v>34</v>
      </c>
    </row>
    <row r="17" spans="2:28" ht="69.75" customHeight="1" thickTop="1" thickBot="1" x14ac:dyDescent="0.25">
      <c r="B17" s="35">
        <f t="shared" si="0"/>
        <v>10</v>
      </c>
      <c r="C17" s="36" t="s">
        <v>38</v>
      </c>
      <c r="D17" s="36" t="s">
        <v>39</v>
      </c>
      <c r="E17" s="23" t="s">
        <v>39</v>
      </c>
      <c r="F17" s="53" t="s">
        <v>68</v>
      </c>
      <c r="G17" s="32"/>
      <c r="H17" s="26" t="s">
        <v>43</v>
      </c>
      <c r="I17" s="32"/>
      <c r="J17" s="53" t="s">
        <v>82</v>
      </c>
      <c r="K17" s="38"/>
      <c r="L17" s="26" t="s">
        <v>42</v>
      </c>
      <c r="M17" s="39">
        <v>1</v>
      </c>
      <c r="N17" s="45">
        <v>1300000</v>
      </c>
      <c r="O17" s="41" t="s">
        <v>41</v>
      </c>
      <c r="P17" s="32" t="s">
        <v>40</v>
      </c>
      <c r="Q17" s="54" t="s">
        <v>31</v>
      </c>
      <c r="R17" s="36" t="s">
        <v>25</v>
      </c>
      <c r="S17" s="41" t="s">
        <v>37</v>
      </c>
      <c r="T17" s="32"/>
      <c r="U17" s="32" t="s">
        <v>34</v>
      </c>
      <c r="V17" s="32" t="s">
        <v>35</v>
      </c>
      <c r="W17" s="32" t="s">
        <v>36</v>
      </c>
      <c r="X17" s="32" t="s">
        <v>36</v>
      </c>
      <c r="Y17" s="33"/>
      <c r="Z17" s="34"/>
      <c r="AA17" s="42"/>
      <c r="AB17" s="32" t="s">
        <v>34</v>
      </c>
    </row>
    <row r="18" spans="2:28" ht="85.5" customHeight="1" thickTop="1" thickBot="1" x14ac:dyDescent="0.25">
      <c r="B18" s="55">
        <f>B17+1</f>
        <v>11</v>
      </c>
      <c r="C18" s="36" t="s">
        <v>39</v>
      </c>
      <c r="D18" s="36"/>
      <c r="E18" s="23" t="s">
        <v>39</v>
      </c>
      <c r="F18" s="44" t="s">
        <v>44</v>
      </c>
      <c r="G18" s="36"/>
      <c r="H18" s="26" t="s">
        <v>43</v>
      </c>
      <c r="I18" s="36"/>
      <c r="J18" s="44" t="s">
        <v>83</v>
      </c>
      <c r="K18" s="56"/>
      <c r="L18" s="26" t="s">
        <v>42</v>
      </c>
      <c r="M18" s="39">
        <v>1</v>
      </c>
      <c r="N18" s="45">
        <v>70000</v>
      </c>
      <c r="O18" s="44" t="s">
        <v>41</v>
      </c>
      <c r="P18" s="36" t="s">
        <v>40</v>
      </c>
      <c r="Q18" s="57" t="s">
        <v>28</v>
      </c>
      <c r="R18" s="36" t="s">
        <v>25</v>
      </c>
      <c r="S18" s="44" t="s">
        <v>37</v>
      </c>
      <c r="T18" s="36"/>
      <c r="U18" s="36" t="s">
        <v>34</v>
      </c>
      <c r="V18" s="36" t="s">
        <v>35</v>
      </c>
      <c r="W18" s="36" t="s">
        <v>36</v>
      </c>
      <c r="X18" s="36" t="s">
        <v>36</v>
      </c>
      <c r="Y18" s="56"/>
      <c r="Z18" s="36"/>
      <c r="AA18" s="36"/>
      <c r="AB18" s="36" t="s">
        <v>34</v>
      </c>
    </row>
    <row r="19" spans="2:28" ht="62.25" customHeight="1" thickTop="1" thickBot="1" x14ac:dyDescent="0.25">
      <c r="B19" s="35">
        <f>B18+1</f>
        <v>12</v>
      </c>
      <c r="C19" s="36" t="s">
        <v>38</v>
      </c>
      <c r="D19" s="36"/>
      <c r="E19" s="23" t="s">
        <v>39</v>
      </c>
      <c r="F19" s="44" t="s">
        <v>44</v>
      </c>
      <c r="G19" s="36"/>
      <c r="H19" s="58" t="s">
        <v>42</v>
      </c>
      <c r="I19" s="36"/>
      <c r="J19" s="44" t="s">
        <v>84</v>
      </c>
      <c r="K19" s="38"/>
      <c r="L19" s="26" t="s">
        <v>42</v>
      </c>
      <c r="M19" s="39">
        <v>1</v>
      </c>
      <c r="N19" s="45">
        <v>91000</v>
      </c>
      <c r="O19" s="44" t="s">
        <v>41</v>
      </c>
      <c r="P19" s="36" t="s">
        <v>40</v>
      </c>
      <c r="Q19" s="57" t="s">
        <v>28</v>
      </c>
      <c r="R19" s="36" t="s">
        <v>25</v>
      </c>
      <c r="S19" s="44" t="s">
        <v>37</v>
      </c>
      <c r="T19" s="36"/>
      <c r="U19" s="36" t="s">
        <v>34</v>
      </c>
      <c r="V19" s="36" t="s">
        <v>35</v>
      </c>
      <c r="W19" s="36" t="s">
        <v>36</v>
      </c>
      <c r="X19" s="36" t="s">
        <v>36</v>
      </c>
      <c r="Y19" s="56"/>
      <c r="Z19" s="36"/>
      <c r="AA19" s="36"/>
      <c r="AB19" s="36" t="s">
        <v>34</v>
      </c>
    </row>
    <row r="20" spans="2:28" ht="85.5" customHeight="1" thickTop="1" x14ac:dyDescent="0.2">
      <c r="B20" s="35">
        <f>B19+1</f>
        <v>13</v>
      </c>
      <c r="C20" s="36" t="s">
        <v>38</v>
      </c>
      <c r="D20" s="36" t="s">
        <v>39</v>
      </c>
      <c r="E20" s="23" t="s">
        <v>39</v>
      </c>
      <c r="F20" s="36" t="s">
        <v>44</v>
      </c>
      <c r="G20" s="36"/>
      <c r="H20" s="59" t="s">
        <v>24</v>
      </c>
      <c r="I20" s="36"/>
      <c r="J20" s="59" t="s">
        <v>85</v>
      </c>
      <c r="K20" s="38"/>
      <c r="L20" s="59" t="s">
        <v>51</v>
      </c>
      <c r="M20" s="39">
        <v>1</v>
      </c>
      <c r="N20" s="49">
        <v>50000</v>
      </c>
      <c r="O20" s="41" t="s">
        <v>41</v>
      </c>
      <c r="P20" s="32" t="s">
        <v>40</v>
      </c>
      <c r="Q20" s="59" t="s">
        <v>29</v>
      </c>
      <c r="R20" s="36" t="s">
        <v>25</v>
      </c>
      <c r="S20" s="41" t="s">
        <v>37</v>
      </c>
      <c r="T20" s="32"/>
      <c r="U20" s="36" t="s">
        <v>34</v>
      </c>
      <c r="V20" s="36" t="s">
        <v>35</v>
      </c>
      <c r="W20" s="36" t="s">
        <v>36</v>
      </c>
      <c r="X20" s="36" t="s">
        <v>36</v>
      </c>
      <c r="Y20" s="56"/>
      <c r="Z20" s="36"/>
      <c r="AA20" s="36"/>
      <c r="AB20" s="36" t="s">
        <v>34</v>
      </c>
    </row>
    <row r="21" spans="2:28" ht="85.5" customHeight="1" x14ac:dyDescent="0.2">
      <c r="B21" s="35">
        <f t="shared" si="0"/>
        <v>14</v>
      </c>
      <c r="C21" s="36" t="s">
        <v>38</v>
      </c>
      <c r="D21" s="36" t="s">
        <v>39</v>
      </c>
      <c r="E21" s="41" t="s">
        <v>39</v>
      </c>
      <c r="F21" s="44" t="s">
        <v>44</v>
      </c>
      <c r="G21" s="36"/>
      <c r="H21" s="59" t="s">
        <v>43</v>
      </c>
      <c r="I21" s="36"/>
      <c r="J21" s="59" t="s">
        <v>86</v>
      </c>
      <c r="K21" s="38"/>
      <c r="L21" s="26" t="s">
        <v>42</v>
      </c>
      <c r="M21" s="39">
        <v>1</v>
      </c>
      <c r="N21" s="60">
        <v>36000</v>
      </c>
      <c r="O21" s="41" t="s">
        <v>41</v>
      </c>
      <c r="P21" s="32" t="s">
        <v>40</v>
      </c>
      <c r="Q21" s="59" t="s">
        <v>87</v>
      </c>
      <c r="R21" s="36" t="s">
        <v>25</v>
      </c>
      <c r="S21" s="41" t="s">
        <v>37</v>
      </c>
      <c r="T21" s="32"/>
      <c r="U21" s="36" t="s">
        <v>34</v>
      </c>
      <c r="V21" s="36" t="s">
        <v>35</v>
      </c>
      <c r="W21" s="36" t="s">
        <v>36</v>
      </c>
      <c r="X21" s="36" t="s">
        <v>36</v>
      </c>
      <c r="Y21" s="56"/>
      <c r="Z21" s="36"/>
      <c r="AA21" s="36"/>
      <c r="AB21" s="36" t="s">
        <v>34</v>
      </c>
    </row>
    <row r="22" spans="2:28" ht="85.5" customHeight="1" x14ac:dyDescent="0.2">
      <c r="B22" s="35">
        <f>B21+1</f>
        <v>15</v>
      </c>
      <c r="C22" s="36" t="s">
        <v>38</v>
      </c>
      <c r="D22" s="36"/>
      <c r="E22" s="41" t="s">
        <v>39</v>
      </c>
      <c r="F22" s="44" t="s">
        <v>44</v>
      </c>
      <c r="G22" s="36"/>
      <c r="H22" s="59" t="s">
        <v>43</v>
      </c>
      <c r="I22" s="36"/>
      <c r="J22" s="59" t="s">
        <v>119</v>
      </c>
      <c r="K22" s="38"/>
      <c r="L22" s="26" t="s">
        <v>42</v>
      </c>
      <c r="M22" s="39">
        <v>1</v>
      </c>
      <c r="N22" s="60">
        <v>70000</v>
      </c>
      <c r="O22" s="41" t="s">
        <v>41</v>
      </c>
      <c r="P22" s="32" t="s">
        <v>40</v>
      </c>
      <c r="Q22" s="59" t="s">
        <v>87</v>
      </c>
      <c r="R22" s="36" t="s">
        <v>25</v>
      </c>
      <c r="S22" s="41" t="s">
        <v>37</v>
      </c>
      <c r="T22" s="32"/>
      <c r="U22" s="36" t="s">
        <v>34</v>
      </c>
      <c r="V22" s="36" t="s">
        <v>35</v>
      </c>
      <c r="W22" s="36" t="s">
        <v>36</v>
      </c>
      <c r="X22" s="36" t="s">
        <v>36</v>
      </c>
      <c r="Y22" s="56"/>
      <c r="Z22" s="36"/>
      <c r="AA22" s="36"/>
      <c r="AB22" s="36" t="s">
        <v>34</v>
      </c>
    </row>
    <row r="23" spans="2:28" ht="85.5" customHeight="1" x14ac:dyDescent="0.2">
      <c r="B23" s="35">
        <f>B22+1</f>
        <v>16</v>
      </c>
      <c r="C23" s="36" t="s">
        <v>38</v>
      </c>
      <c r="D23" s="36"/>
      <c r="E23" s="61">
        <v>18</v>
      </c>
      <c r="F23" s="44" t="s">
        <v>44</v>
      </c>
      <c r="G23" s="36"/>
      <c r="H23" s="59" t="s">
        <v>24</v>
      </c>
      <c r="I23" s="36"/>
      <c r="J23" s="59" t="s">
        <v>125</v>
      </c>
      <c r="K23" s="38"/>
      <c r="L23" s="26" t="s">
        <v>51</v>
      </c>
      <c r="M23" s="39">
        <v>1</v>
      </c>
      <c r="N23" s="60">
        <v>40000</v>
      </c>
      <c r="O23" s="41" t="s">
        <v>41</v>
      </c>
      <c r="P23" s="32" t="s">
        <v>40</v>
      </c>
      <c r="Q23" s="59" t="s">
        <v>33</v>
      </c>
      <c r="R23" s="36" t="s">
        <v>25</v>
      </c>
      <c r="S23" s="41" t="s">
        <v>37</v>
      </c>
      <c r="T23" s="32"/>
      <c r="U23" s="36" t="s">
        <v>34</v>
      </c>
      <c r="V23" s="36" t="s">
        <v>35</v>
      </c>
      <c r="W23" s="36" t="s">
        <v>36</v>
      </c>
      <c r="X23" s="36" t="s">
        <v>36</v>
      </c>
      <c r="Y23" s="56"/>
      <c r="Z23" s="36"/>
      <c r="AA23" s="36"/>
      <c r="AB23" s="36" t="s">
        <v>34</v>
      </c>
    </row>
    <row r="24" spans="2:28" ht="85.5" customHeight="1" x14ac:dyDescent="0.2">
      <c r="B24" s="35">
        <f>B23+1</f>
        <v>17</v>
      </c>
      <c r="C24" s="36" t="s">
        <v>38</v>
      </c>
      <c r="D24" s="36"/>
      <c r="E24" s="41" t="s">
        <v>39</v>
      </c>
      <c r="F24" s="44" t="s">
        <v>44</v>
      </c>
      <c r="G24" s="36"/>
      <c r="H24" s="59" t="s">
        <v>43</v>
      </c>
      <c r="I24" s="36"/>
      <c r="J24" s="59" t="s">
        <v>120</v>
      </c>
      <c r="K24" s="38"/>
      <c r="L24" s="26" t="s">
        <v>42</v>
      </c>
      <c r="M24" s="39">
        <v>1</v>
      </c>
      <c r="N24" s="60">
        <v>39000</v>
      </c>
      <c r="O24" s="41" t="s">
        <v>41</v>
      </c>
      <c r="P24" s="32" t="s">
        <v>40</v>
      </c>
      <c r="Q24" s="59" t="s">
        <v>33</v>
      </c>
      <c r="R24" s="36" t="s">
        <v>25</v>
      </c>
      <c r="S24" s="41" t="s">
        <v>37</v>
      </c>
      <c r="T24" s="32"/>
      <c r="U24" s="36" t="s">
        <v>34</v>
      </c>
      <c r="V24" s="36" t="s">
        <v>35</v>
      </c>
      <c r="W24" s="36" t="s">
        <v>36</v>
      </c>
      <c r="X24" s="36" t="s">
        <v>36</v>
      </c>
      <c r="Y24" s="56"/>
      <c r="Z24" s="36"/>
      <c r="AA24" s="36"/>
      <c r="AB24" s="36" t="s">
        <v>34</v>
      </c>
    </row>
    <row r="25" spans="2:28" ht="85.5" customHeight="1" x14ac:dyDescent="0.2">
      <c r="B25" s="35">
        <f t="shared" ref="B25:B29" si="1">B24+1</f>
        <v>18</v>
      </c>
      <c r="C25" s="36" t="s">
        <v>38</v>
      </c>
      <c r="D25" s="36"/>
      <c r="E25" s="41" t="s">
        <v>39</v>
      </c>
      <c r="F25" s="62" t="s">
        <v>44</v>
      </c>
      <c r="G25" s="36"/>
      <c r="H25" s="59" t="s">
        <v>24</v>
      </c>
      <c r="I25" s="36"/>
      <c r="J25" s="59" t="s">
        <v>121</v>
      </c>
      <c r="K25" s="38"/>
      <c r="L25" s="26" t="s">
        <v>51</v>
      </c>
      <c r="M25" s="39">
        <v>1</v>
      </c>
      <c r="N25" s="60">
        <v>60000</v>
      </c>
      <c r="O25" s="41" t="s">
        <v>41</v>
      </c>
      <c r="P25" s="32" t="s">
        <v>40</v>
      </c>
      <c r="Q25" s="59" t="s">
        <v>26</v>
      </c>
      <c r="R25" s="36" t="s">
        <v>25</v>
      </c>
      <c r="S25" s="41" t="s">
        <v>62</v>
      </c>
      <c r="T25" s="32"/>
      <c r="U25" s="36" t="s">
        <v>34</v>
      </c>
      <c r="V25" s="36" t="s">
        <v>35</v>
      </c>
      <c r="W25" s="36" t="s">
        <v>36</v>
      </c>
      <c r="X25" s="36" t="s">
        <v>36</v>
      </c>
      <c r="Y25" s="56"/>
      <c r="Z25" s="36"/>
      <c r="AA25" s="36"/>
      <c r="AB25" s="36" t="s">
        <v>34</v>
      </c>
    </row>
    <row r="26" spans="2:28" ht="85.5" customHeight="1" x14ac:dyDescent="0.2">
      <c r="B26" s="35">
        <f t="shared" si="1"/>
        <v>19</v>
      </c>
      <c r="C26" s="36" t="s">
        <v>38</v>
      </c>
      <c r="D26" s="36"/>
      <c r="E26" s="41" t="s">
        <v>39</v>
      </c>
      <c r="F26" s="44" t="s">
        <v>44</v>
      </c>
      <c r="G26" s="36"/>
      <c r="H26" s="59" t="s">
        <v>43</v>
      </c>
      <c r="I26" s="36"/>
      <c r="J26" s="59" t="s">
        <v>88</v>
      </c>
      <c r="K26" s="38"/>
      <c r="L26" s="26" t="s">
        <v>42</v>
      </c>
      <c r="M26" s="39">
        <v>1</v>
      </c>
      <c r="N26" s="60">
        <v>180000</v>
      </c>
      <c r="O26" s="41" t="s">
        <v>41</v>
      </c>
      <c r="P26" s="32" t="s">
        <v>40</v>
      </c>
      <c r="Q26" s="59" t="s">
        <v>33</v>
      </c>
      <c r="R26" s="36" t="s">
        <v>25</v>
      </c>
      <c r="S26" s="41" t="s">
        <v>37</v>
      </c>
      <c r="T26" s="32"/>
      <c r="U26" s="36" t="s">
        <v>34</v>
      </c>
      <c r="V26" s="36" t="s">
        <v>35</v>
      </c>
      <c r="W26" s="36" t="s">
        <v>36</v>
      </c>
      <c r="X26" s="36" t="s">
        <v>36</v>
      </c>
      <c r="Y26" s="56"/>
      <c r="Z26" s="36"/>
      <c r="AA26" s="36"/>
      <c r="AB26" s="36" t="s">
        <v>34</v>
      </c>
    </row>
    <row r="27" spans="2:28" ht="69.75" customHeight="1" x14ac:dyDescent="0.2">
      <c r="B27" s="35">
        <f t="shared" si="1"/>
        <v>20</v>
      </c>
      <c r="C27" s="36" t="s">
        <v>38</v>
      </c>
      <c r="D27" s="36"/>
      <c r="E27" s="41" t="s">
        <v>39</v>
      </c>
      <c r="F27" s="44" t="s">
        <v>44</v>
      </c>
      <c r="G27" s="36"/>
      <c r="H27" s="59" t="s">
        <v>43</v>
      </c>
      <c r="I27" s="36"/>
      <c r="J27" s="59" t="s">
        <v>122</v>
      </c>
      <c r="K27" s="38"/>
      <c r="L27" s="26" t="s">
        <v>42</v>
      </c>
      <c r="M27" s="39">
        <v>1</v>
      </c>
      <c r="N27" s="60">
        <v>140000</v>
      </c>
      <c r="O27" s="41" t="s">
        <v>41</v>
      </c>
      <c r="P27" s="32" t="s">
        <v>40</v>
      </c>
      <c r="Q27" s="59" t="s">
        <v>31</v>
      </c>
      <c r="R27" s="36" t="s">
        <v>25</v>
      </c>
      <c r="S27" s="41" t="s">
        <v>37</v>
      </c>
      <c r="T27" s="32"/>
      <c r="U27" s="36" t="s">
        <v>34</v>
      </c>
      <c r="V27" s="36" t="s">
        <v>35</v>
      </c>
      <c r="W27" s="36" t="s">
        <v>36</v>
      </c>
      <c r="X27" s="36" t="s">
        <v>36</v>
      </c>
      <c r="Y27" s="56"/>
      <c r="Z27" s="36"/>
      <c r="AA27" s="36"/>
      <c r="AB27" s="36" t="s">
        <v>34</v>
      </c>
    </row>
    <row r="28" spans="2:28" ht="69.75" customHeight="1" x14ac:dyDescent="0.2">
      <c r="B28" s="35">
        <f t="shared" si="1"/>
        <v>21</v>
      </c>
      <c r="C28" s="36" t="s">
        <v>38</v>
      </c>
      <c r="D28" s="36"/>
      <c r="E28" s="41" t="s">
        <v>39</v>
      </c>
      <c r="F28" s="44" t="s">
        <v>44</v>
      </c>
      <c r="G28" s="36"/>
      <c r="H28" s="59" t="s">
        <v>24</v>
      </c>
      <c r="I28" s="36"/>
      <c r="J28" s="59" t="s">
        <v>123</v>
      </c>
      <c r="K28" s="38"/>
      <c r="L28" s="26" t="s">
        <v>51</v>
      </c>
      <c r="M28" s="39">
        <v>1</v>
      </c>
      <c r="N28" s="60">
        <v>40000</v>
      </c>
      <c r="O28" s="41" t="s">
        <v>41</v>
      </c>
      <c r="P28" s="32" t="s">
        <v>40</v>
      </c>
      <c r="Q28" s="59" t="s">
        <v>33</v>
      </c>
      <c r="R28" s="36" t="s">
        <v>25</v>
      </c>
      <c r="S28" s="41" t="s">
        <v>62</v>
      </c>
      <c r="T28" s="32"/>
      <c r="U28" s="36" t="s">
        <v>34</v>
      </c>
      <c r="V28" s="36" t="s">
        <v>35</v>
      </c>
      <c r="W28" s="36" t="s">
        <v>36</v>
      </c>
      <c r="X28" s="36" t="s">
        <v>36</v>
      </c>
      <c r="Y28" s="56"/>
      <c r="Z28" s="36"/>
      <c r="AA28" s="36"/>
      <c r="AB28" s="36" t="s">
        <v>34</v>
      </c>
    </row>
    <row r="29" spans="2:28" ht="82.5" customHeight="1" x14ac:dyDescent="0.2">
      <c r="B29" s="35">
        <f t="shared" si="1"/>
        <v>22</v>
      </c>
      <c r="C29" s="36" t="s">
        <v>38</v>
      </c>
      <c r="D29" s="36"/>
      <c r="E29" s="41" t="s">
        <v>39</v>
      </c>
      <c r="F29" s="44" t="s">
        <v>44</v>
      </c>
      <c r="G29" s="36"/>
      <c r="H29" s="59" t="s">
        <v>24</v>
      </c>
      <c r="I29" s="36"/>
      <c r="J29" s="59" t="s">
        <v>89</v>
      </c>
      <c r="K29" s="38"/>
      <c r="L29" s="26" t="s">
        <v>51</v>
      </c>
      <c r="M29" s="39">
        <v>1</v>
      </c>
      <c r="N29" s="60">
        <v>200000</v>
      </c>
      <c r="O29" s="41" t="s">
        <v>41</v>
      </c>
      <c r="P29" s="32" t="s">
        <v>40</v>
      </c>
      <c r="Q29" s="59" t="s">
        <v>26</v>
      </c>
      <c r="R29" s="36" t="s">
        <v>25</v>
      </c>
      <c r="S29" s="41" t="s">
        <v>37</v>
      </c>
      <c r="T29" s="32"/>
      <c r="U29" s="36" t="s">
        <v>34</v>
      </c>
      <c r="V29" s="36" t="s">
        <v>35</v>
      </c>
      <c r="W29" s="36" t="s">
        <v>36</v>
      </c>
      <c r="X29" s="36" t="s">
        <v>36</v>
      </c>
      <c r="Y29" s="56"/>
      <c r="Z29" s="36"/>
      <c r="AA29" s="36"/>
      <c r="AB29" s="36" t="s">
        <v>34</v>
      </c>
    </row>
    <row r="30" spans="2:28" ht="82.5" customHeight="1" x14ac:dyDescent="0.2">
      <c r="B30" s="35">
        <f>B29+1</f>
        <v>23</v>
      </c>
      <c r="C30" s="36" t="s">
        <v>38</v>
      </c>
      <c r="D30" s="36"/>
      <c r="E30" s="41" t="s">
        <v>39</v>
      </c>
      <c r="F30" s="44" t="s">
        <v>44</v>
      </c>
      <c r="G30" s="36"/>
      <c r="H30" s="59" t="s">
        <v>24</v>
      </c>
      <c r="I30" s="36"/>
      <c r="J30" s="59" t="s">
        <v>124</v>
      </c>
      <c r="K30" s="38"/>
      <c r="L30" s="26" t="s">
        <v>51</v>
      </c>
      <c r="M30" s="39">
        <v>1</v>
      </c>
      <c r="N30" s="60">
        <v>120000</v>
      </c>
      <c r="O30" s="41" t="s">
        <v>41</v>
      </c>
      <c r="P30" s="32" t="s">
        <v>40</v>
      </c>
      <c r="Q30" s="59" t="s">
        <v>26</v>
      </c>
      <c r="R30" s="36" t="s">
        <v>25</v>
      </c>
      <c r="S30" s="41" t="s">
        <v>37</v>
      </c>
      <c r="T30" s="32"/>
      <c r="U30" s="36" t="s">
        <v>34</v>
      </c>
      <c r="V30" s="36" t="s">
        <v>35</v>
      </c>
      <c r="W30" s="36" t="s">
        <v>36</v>
      </c>
      <c r="X30" s="36" t="s">
        <v>36</v>
      </c>
      <c r="Y30" s="56"/>
      <c r="Z30" s="36"/>
      <c r="AA30" s="36"/>
      <c r="AB30" s="36" t="s">
        <v>34</v>
      </c>
    </row>
    <row r="31" spans="2:28" ht="82.5" customHeight="1" x14ac:dyDescent="0.2">
      <c r="B31" s="35">
        <f>B30+1</f>
        <v>24</v>
      </c>
      <c r="C31" s="36" t="s">
        <v>38</v>
      </c>
      <c r="D31" s="36"/>
      <c r="E31" s="41" t="s">
        <v>39</v>
      </c>
      <c r="F31" s="44" t="s">
        <v>44</v>
      </c>
      <c r="G31" s="36"/>
      <c r="H31" s="59" t="s">
        <v>24</v>
      </c>
      <c r="I31" s="36"/>
      <c r="J31" s="59" t="s">
        <v>126</v>
      </c>
      <c r="K31" s="38"/>
      <c r="L31" s="26" t="s">
        <v>51</v>
      </c>
      <c r="M31" s="39">
        <v>1</v>
      </c>
      <c r="N31" s="60">
        <v>42500</v>
      </c>
      <c r="O31" s="41" t="s">
        <v>41</v>
      </c>
      <c r="P31" s="32" t="s">
        <v>40</v>
      </c>
      <c r="Q31" s="59" t="s">
        <v>28</v>
      </c>
      <c r="R31" s="36" t="s">
        <v>25</v>
      </c>
      <c r="S31" s="41" t="s">
        <v>37</v>
      </c>
      <c r="T31" s="32"/>
      <c r="U31" s="36" t="s">
        <v>46</v>
      </c>
      <c r="V31" s="36" t="s">
        <v>47</v>
      </c>
      <c r="W31" s="36" t="s">
        <v>48</v>
      </c>
      <c r="X31" s="36" t="s">
        <v>49</v>
      </c>
      <c r="Y31" s="63"/>
      <c r="Z31" s="64"/>
      <c r="AA31" s="64"/>
      <c r="AB31" s="36" t="s">
        <v>46</v>
      </c>
    </row>
    <row r="32" spans="2:28" ht="82.5" customHeight="1" x14ac:dyDescent="0.2">
      <c r="B32" s="35">
        <f>B31+1</f>
        <v>25</v>
      </c>
      <c r="C32" s="36" t="s">
        <v>38</v>
      </c>
      <c r="D32" s="36"/>
      <c r="E32" s="41" t="s">
        <v>39</v>
      </c>
      <c r="F32" s="44" t="s">
        <v>44</v>
      </c>
      <c r="G32" s="36"/>
      <c r="H32" s="59" t="s">
        <v>24</v>
      </c>
      <c r="I32" s="36"/>
      <c r="J32" s="59" t="s">
        <v>127</v>
      </c>
      <c r="K32" s="38"/>
      <c r="L32" s="26" t="s">
        <v>51</v>
      </c>
      <c r="M32" s="39">
        <v>1</v>
      </c>
      <c r="N32" s="60">
        <v>87200</v>
      </c>
      <c r="O32" s="41" t="s">
        <v>41</v>
      </c>
      <c r="P32" s="32" t="s">
        <v>40</v>
      </c>
      <c r="Q32" s="59" t="s">
        <v>33</v>
      </c>
      <c r="R32" s="36" t="s">
        <v>25</v>
      </c>
      <c r="S32" s="41" t="s">
        <v>37</v>
      </c>
      <c r="T32" s="32"/>
      <c r="U32" s="36" t="s">
        <v>46</v>
      </c>
      <c r="V32" s="36" t="s">
        <v>47</v>
      </c>
      <c r="W32" s="36" t="s">
        <v>48</v>
      </c>
      <c r="X32" s="36" t="s">
        <v>49</v>
      </c>
      <c r="Y32" s="63"/>
      <c r="Z32" s="64"/>
      <c r="AA32" s="64"/>
      <c r="AB32" s="36" t="s">
        <v>46</v>
      </c>
    </row>
    <row r="33" spans="2:28" ht="53.25" customHeight="1" x14ac:dyDescent="0.2">
      <c r="B33" s="35">
        <f>B32+1</f>
        <v>26</v>
      </c>
      <c r="C33" s="36" t="s">
        <v>38</v>
      </c>
      <c r="D33" s="36"/>
      <c r="E33" s="41" t="s">
        <v>39</v>
      </c>
      <c r="F33" s="44" t="s">
        <v>44</v>
      </c>
      <c r="G33" s="36"/>
      <c r="H33" s="59" t="s">
        <v>24</v>
      </c>
      <c r="I33" s="36"/>
      <c r="J33" s="59" t="s">
        <v>90</v>
      </c>
      <c r="K33" s="38"/>
      <c r="L33" s="26" t="s">
        <v>51</v>
      </c>
      <c r="M33" s="39">
        <v>1</v>
      </c>
      <c r="N33" s="60">
        <v>150000</v>
      </c>
      <c r="O33" s="41" t="s">
        <v>41</v>
      </c>
      <c r="P33" s="32" t="s">
        <v>40</v>
      </c>
      <c r="Q33" s="59" t="s">
        <v>33</v>
      </c>
      <c r="R33" s="36" t="s">
        <v>25</v>
      </c>
      <c r="S33" s="41" t="s">
        <v>37</v>
      </c>
      <c r="T33" s="32"/>
      <c r="U33" s="36" t="s">
        <v>46</v>
      </c>
      <c r="V33" s="65" t="s">
        <v>47</v>
      </c>
      <c r="W33" s="65" t="s">
        <v>48</v>
      </c>
      <c r="X33" s="65" t="s">
        <v>49</v>
      </c>
      <c r="Y33" s="66"/>
      <c r="Z33" s="67"/>
      <c r="AA33" s="68"/>
      <c r="AB33" s="36" t="s">
        <v>46</v>
      </c>
    </row>
    <row r="34" spans="2:28" ht="84.75" customHeight="1" x14ac:dyDescent="0.2">
      <c r="B34" s="35">
        <f t="shared" si="0"/>
        <v>27</v>
      </c>
      <c r="C34" s="36" t="s">
        <v>38</v>
      </c>
      <c r="D34" s="36"/>
      <c r="E34" s="41" t="s">
        <v>39</v>
      </c>
      <c r="F34" s="44" t="s">
        <v>44</v>
      </c>
      <c r="G34" s="36"/>
      <c r="H34" s="59" t="s">
        <v>24</v>
      </c>
      <c r="I34" s="36"/>
      <c r="J34" s="59" t="s">
        <v>91</v>
      </c>
      <c r="K34" s="38"/>
      <c r="L34" s="26" t="s">
        <v>51</v>
      </c>
      <c r="M34" s="39">
        <v>1</v>
      </c>
      <c r="N34" s="60">
        <v>66000</v>
      </c>
      <c r="O34" s="41" t="s">
        <v>41</v>
      </c>
      <c r="P34" s="32" t="s">
        <v>40</v>
      </c>
      <c r="Q34" s="59" t="s">
        <v>26</v>
      </c>
      <c r="R34" s="36" t="s">
        <v>25</v>
      </c>
      <c r="S34" s="41" t="s">
        <v>37</v>
      </c>
      <c r="T34" s="32"/>
      <c r="U34" s="36" t="s">
        <v>46</v>
      </c>
      <c r="V34" s="65" t="s">
        <v>47</v>
      </c>
      <c r="W34" s="65" t="s">
        <v>48</v>
      </c>
      <c r="X34" s="65" t="s">
        <v>49</v>
      </c>
      <c r="Y34" s="66"/>
      <c r="Z34" s="67"/>
      <c r="AA34" s="68"/>
      <c r="AB34" s="36" t="s">
        <v>46</v>
      </c>
    </row>
    <row r="35" spans="2:28" ht="45.75" customHeight="1" x14ac:dyDescent="0.2">
      <c r="B35" s="35">
        <f t="shared" si="0"/>
        <v>28</v>
      </c>
      <c r="C35" s="36" t="s">
        <v>38</v>
      </c>
      <c r="D35" s="36"/>
      <c r="E35" s="41" t="s">
        <v>39</v>
      </c>
      <c r="F35" s="44" t="s">
        <v>68</v>
      </c>
      <c r="G35" s="36"/>
      <c r="H35" s="59" t="s">
        <v>43</v>
      </c>
      <c r="I35" s="36"/>
      <c r="J35" s="59" t="s">
        <v>45</v>
      </c>
      <c r="K35" s="38"/>
      <c r="L35" s="26" t="s">
        <v>42</v>
      </c>
      <c r="M35" s="39">
        <v>1</v>
      </c>
      <c r="N35" s="60">
        <v>1049000</v>
      </c>
      <c r="O35" s="41" t="s">
        <v>41</v>
      </c>
      <c r="P35" s="32" t="s">
        <v>40</v>
      </c>
      <c r="Q35" s="59" t="s">
        <v>30</v>
      </c>
      <c r="R35" s="36" t="s">
        <v>25</v>
      </c>
      <c r="S35" s="41" t="s">
        <v>37</v>
      </c>
      <c r="T35" s="32"/>
      <c r="U35" s="36" t="s">
        <v>46</v>
      </c>
      <c r="V35" s="65" t="s">
        <v>47</v>
      </c>
      <c r="W35" s="65" t="s">
        <v>48</v>
      </c>
      <c r="X35" s="65" t="s">
        <v>49</v>
      </c>
      <c r="Y35" s="66"/>
      <c r="Z35" s="67"/>
      <c r="AA35" s="68"/>
      <c r="AB35" s="36" t="s">
        <v>46</v>
      </c>
    </row>
    <row r="36" spans="2:28" ht="78" customHeight="1" x14ac:dyDescent="0.2">
      <c r="B36" s="35">
        <f t="shared" si="0"/>
        <v>29</v>
      </c>
      <c r="C36" s="36" t="s">
        <v>38</v>
      </c>
      <c r="D36" s="36"/>
      <c r="E36" s="41" t="s">
        <v>39</v>
      </c>
      <c r="F36" s="44" t="s">
        <v>44</v>
      </c>
      <c r="G36" s="36"/>
      <c r="H36" s="59" t="s">
        <v>43</v>
      </c>
      <c r="I36" s="36"/>
      <c r="J36" s="59" t="s">
        <v>92</v>
      </c>
      <c r="K36" s="38"/>
      <c r="L36" s="26" t="s">
        <v>43</v>
      </c>
      <c r="M36" s="39">
        <v>1</v>
      </c>
      <c r="N36" s="60">
        <v>132500</v>
      </c>
      <c r="O36" s="41" t="s">
        <v>41</v>
      </c>
      <c r="P36" s="32" t="s">
        <v>40</v>
      </c>
      <c r="Q36" s="59" t="s">
        <v>23</v>
      </c>
      <c r="R36" s="36" t="s">
        <v>25</v>
      </c>
      <c r="S36" s="41" t="s">
        <v>37</v>
      </c>
      <c r="T36" s="32"/>
      <c r="U36" s="36" t="s">
        <v>46</v>
      </c>
      <c r="V36" s="65" t="s">
        <v>47</v>
      </c>
      <c r="W36" s="65" t="s">
        <v>48</v>
      </c>
      <c r="X36" s="65" t="s">
        <v>49</v>
      </c>
      <c r="Y36" s="66"/>
      <c r="Z36" s="67"/>
      <c r="AA36" s="68"/>
      <c r="AB36" s="36" t="s">
        <v>46</v>
      </c>
    </row>
    <row r="37" spans="2:28" ht="54" customHeight="1" x14ac:dyDescent="0.2">
      <c r="B37" s="35">
        <f t="shared" si="0"/>
        <v>30</v>
      </c>
      <c r="C37" s="36" t="s">
        <v>38</v>
      </c>
      <c r="D37" s="36" t="s">
        <v>39</v>
      </c>
      <c r="E37" s="41" t="s">
        <v>39</v>
      </c>
      <c r="F37" s="36" t="s">
        <v>44</v>
      </c>
      <c r="G37" s="36"/>
      <c r="H37" s="59" t="s">
        <v>43</v>
      </c>
      <c r="I37" s="36"/>
      <c r="J37" s="59" t="s">
        <v>93</v>
      </c>
      <c r="K37" s="38"/>
      <c r="L37" s="26" t="s">
        <v>42</v>
      </c>
      <c r="M37" s="39">
        <v>1</v>
      </c>
      <c r="N37" s="45">
        <v>295000</v>
      </c>
      <c r="O37" s="41" t="s">
        <v>41</v>
      </c>
      <c r="P37" s="32" t="s">
        <v>40</v>
      </c>
      <c r="Q37" s="59" t="s">
        <v>26</v>
      </c>
      <c r="R37" s="36" t="s">
        <v>25</v>
      </c>
      <c r="S37" s="41" t="s">
        <v>37</v>
      </c>
      <c r="T37" s="32"/>
      <c r="U37" s="36" t="s">
        <v>46</v>
      </c>
      <c r="V37" s="36" t="s">
        <v>47</v>
      </c>
      <c r="W37" s="36" t="s">
        <v>48</v>
      </c>
      <c r="X37" s="36" t="s">
        <v>49</v>
      </c>
      <c r="Y37" s="66"/>
      <c r="Z37" s="67"/>
      <c r="AA37" s="67"/>
      <c r="AB37" s="36" t="s">
        <v>46</v>
      </c>
    </row>
    <row r="38" spans="2:28" ht="42" customHeight="1" x14ac:dyDescent="0.2">
      <c r="B38" s="35">
        <f t="shared" si="0"/>
        <v>31</v>
      </c>
      <c r="C38" s="36" t="s">
        <v>38</v>
      </c>
      <c r="D38" s="36" t="s">
        <v>39</v>
      </c>
      <c r="E38" s="41" t="s">
        <v>39</v>
      </c>
      <c r="F38" s="44" t="s">
        <v>44</v>
      </c>
      <c r="G38" s="36"/>
      <c r="H38" s="59" t="s">
        <v>43</v>
      </c>
      <c r="I38" s="36"/>
      <c r="J38" s="59" t="s">
        <v>94</v>
      </c>
      <c r="K38" s="38"/>
      <c r="L38" s="26" t="s">
        <v>43</v>
      </c>
      <c r="M38" s="39">
        <v>10000</v>
      </c>
      <c r="N38" s="45">
        <v>47200</v>
      </c>
      <c r="O38" s="41" t="s">
        <v>41</v>
      </c>
      <c r="P38" s="32" t="s">
        <v>40</v>
      </c>
      <c r="Q38" s="59" t="s">
        <v>28</v>
      </c>
      <c r="R38" s="36" t="s">
        <v>25</v>
      </c>
      <c r="S38" s="41" t="s">
        <v>37</v>
      </c>
      <c r="T38" s="32"/>
      <c r="U38" s="36" t="s">
        <v>46</v>
      </c>
      <c r="V38" s="36" t="s">
        <v>47</v>
      </c>
      <c r="W38" s="36" t="s">
        <v>48</v>
      </c>
      <c r="X38" s="36" t="s">
        <v>49</v>
      </c>
      <c r="Y38" s="66"/>
      <c r="Z38" s="67"/>
      <c r="AA38" s="69"/>
      <c r="AB38" s="36" t="s">
        <v>46</v>
      </c>
    </row>
    <row r="39" spans="2:28" ht="45.75" customHeight="1" x14ac:dyDescent="0.2">
      <c r="B39" s="35">
        <f t="shared" si="0"/>
        <v>32</v>
      </c>
      <c r="C39" s="36" t="s">
        <v>38</v>
      </c>
      <c r="D39" s="36" t="s">
        <v>39</v>
      </c>
      <c r="E39" s="41" t="s">
        <v>39</v>
      </c>
      <c r="F39" s="44" t="s">
        <v>44</v>
      </c>
      <c r="G39" s="36"/>
      <c r="H39" s="59" t="s">
        <v>43</v>
      </c>
      <c r="I39" s="36"/>
      <c r="J39" s="59" t="s">
        <v>95</v>
      </c>
      <c r="K39" s="38"/>
      <c r="L39" s="26" t="s">
        <v>42</v>
      </c>
      <c r="M39" s="39">
        <v>1</v>
      </c>
      <c r="N39" s="45">
        <v>85000</v>
      </c>
      <c r="O39" s="41" t="s">
        <v>41</v>
      </c>
      <c r="P39" s="32" t="s">
        <v>40</v>
      </c>
      <c r="Q39" s="59" t="s">
        <v>29</v>
      </c>
      <c r="R39" s="36" t="s">
        <v>25</v>
      </c>
      <c r="S39" s="41" t="s">
        <v>37</v>
      </c>
      <c r="T39" s="32"/>
      <c r="U39" s="36" t="s">
        <v>46</v>
      </c>
      <c r="V39" s="36" t="s">
        <v>47</v>
      </c>
      <c r="W39" s="36" t="s">
        <v>48</v>
      </c>
      <c r="X39" s="36" t="s">
        <v>49</v>
      </c>
      <c r="Y39" s="33"/>
      <c r="Z39" s="34"/>
      <c r="AA39" s="42"/>
      <c r="AB39" s="36" t="s">
        <v>46</v>
      </c>
    </row>
    <row r="40" spans="2:28" ht="46.5" customHeight="1" x14ac:dyDescent="0.2">
      <c r="B40" s="35">
        <f t="shared" si="0"/>
        <v>33</v>
      </c>
      <c r="C40" s="46" t="s">
        <v>38</v>
      </c>
      <c r="D40" s="46" t="s">
        <v>39</v>
      </c>
      <c r="E40" s="41" t="s">
        <v>39</v>
      </c>
      <c r="F40" s="62" t="s">
        <v>44</v>
      </c>
      <c r="G40" s="50"/>
      <c r="H40" s="70" t="s">
        <v>43</v>
      </c>
      <c r="I40" s="50"/>
      <c r="J40" s="71" t="s">
        <v>96</v>
      </c>
      <c r="K40" s="51"/>
      <c r="L40" s="47" t="s">
        <v>42</v>
      </c>
      <c r="M40" s="48">
        <v>1</v>
      </c>
      <c r="N40" s="49">
        <v>160000</v>
      </c>
      <c r="O40" s="52" t="s">
        <v>41</v>
      </c>
      <c r="P40" s="50" t="s">
        <v>40</v>
      </c>
      <c r="Q40" s="46" t="s">
        <v>28</v>
      </c>
      <c r="R40" s="46" t="s">
        <v>25</v>
      </c>
      <c r="S40" s="52" t="s">
        <v>37</v>
      </c>
      <c r="T40" s="50"/>
      <c r="U40" s="46" t="s">
        <v>46</v>
      </c>
      <c r="V40" s="72" t="s">
        <v>47</v>
      </c>
      <c r="W40" s="72" t="s">
        <v>48</v>
      </c>
      <c r="X40" s="72" t="s">
        <v>49</v>
      </c>
      <c r="Y40" s="66"/>
      <c r="Z40" s="67"/>
      <c r="AA40" s="67"/>
      <c r="AB40" s="46" t="s">
        <v>46</v>
      </c>
    </row>
    <row r="41" spans="2:28" ht="60.75" customHeight="1" x14ac:dyDescent="0.2">
      <c r="B41" s="35">
        <f t="shared" si="0"/>
        <v>34</v>
      </c>
      <c r="C41" s="36" t="s">
        <v>38</v>
      </c>
      <c r="D41" s="36" t="s">
        <v>39</v>
      </c>
      <c r="E41" s="41" t="s">
        <v>39</v>
      </c>
      <c r="F41" s="44" t="s">
        <v>44</v>
      </c>
      <c r="G41" s="32"/>
      <c r="H41" s="26" t="s">
        <v>43</v>
      </c>
      <c r="I41" s="32"/>
      <c r="J41" s="36" t="s">
        <v>97</v>
      </c>
      <c r="K41" s="38"/>
      <c r="L41" s="26" t="s">
        <v>42</v>
      </c>
      <c r="M41" s="39">
        <v>1</v>
      </c>
      <c r="N41" s="45">
        <v>230600</v>
      </c>
      <c r="O41" s="41" t="s">
        <v>41</v>
      </c>
      <c r="P41" s="32" t="s">
        <v>40</v>
      </c>
      <c r="Q41" s="36" t="s">
        <v>87</v>
      </c>
      <c r="R41" s="36" t="s">
        <v>25</v>
      </c>
      <c r="S41" s="41" t="s">
        <v>37</v>
      </c>
      <c r="T41" s="32"/>
      <c r="U41" s="36" t="s">
        <v>46</v>
      </c>
      <c r="V41" s="65" t="s">
        <v>47</v>
      </c>
      <c r="W41" s="65" t="s">
        <v>48</v>
      </c>
      <c r="X41" s="65" t="s">
        <v>49</v>
      </c>
      <c r="Y41" s="33"/>
      <c r="Z41" s="34"/>
      <c r="AA41" s="34"/>
      <c r="AB41" s="36" t="s">
        <v>46</v>
      </c>
    </row>
    <row r="42" spans="2:28" ht="52.5" customHeight="1" x14ac:dyDescent="0.2">
      <c r="B42" s="35">
        <f t="shared" si="0"/>
        <v>35</v>
      </c>
      <c r="C42" s="36" t="s">
        <v>38</v>
      </c>
      <c r="D42" s="36" t="s">
        <v>39</v>
      </c>
      <c r="E42" s="41" t="s">
        <v>39</v>
      </c>
      <c r="F42" s="44" t="s">
        <v>44</v>
      </c>
      <c r="G42" s="32"/>
      <c r="H42" s="26" t="s">
        <v>43</v>
      </c>
      <c r="I42" s="32"/>
      <c r="J42" s="73" t="s">
        <v>98</v>
      </c>
      <c r="K42" s="38"/>
      <c r="L42" s="26" t="s">
        <v>42</v>
      </c>
      <c r="M42" s="39">
        <v>1</v>
      </c>
      <c r="N42" s="45">
        <v>50000</v>
      </c>
      <c r="O42" s="41" t="s">
        <v>41</v>
      </c>
      <c r="P42" s="32" t="s">
        <v>40</v>
      </c>
      <c r="Q42" s="36" t="s">
        <v>33</v>
      </c>
      <c r="R42" s="36" t="s">
        <v>25</v>
      </c>
      <c r="S42" s="41" t="s">
        <v>37</v>
      </c>
      <c r="T42" s="32"/>
      <c r="U42" s="36" t="s">
        <v>46</v>
      </c>
      <c r="V42" s="65" t="s">
        <v>47</v>
      </c>
      <c r="W42" s="65" t="s">
        <v>48</v>
      </c>
      <c r="X42" s="65" t="s">
        <v>49</v>
      </c>
      <c r="Y42" s="33"/>
      <c r="Z42" s="34"/>
      <c r="AA42" s="34"/>
      <c r="AB42" s="36" t="s">
        <v>46</v>
      </c>
    </row>
    <row r="43" spans="2:28" ht="51.75" customHeight="1" x14ac:dyDescent="0.2">
      <c r="B43" s="35">
        <f t="shared" si="0"/>
        <v>36</v>
      </c>
      <c r="C43" s="36" t="s">
        <v>38</v>
      </c>
      <c r="D43" s="36" t="s">
        <v>39</v>
      </c>
      <c r="E43" s="41" t="s">
        <v>39</v>
      </c>
      <c r="F43" s="44" t="s">
        <v>44</v>
      </c>
      <c r="G43" s="32"/>
      <c r="H43" s="26" t="s">
        <v>43</v>
      </c>
      <c r="I43" s="32"/>
      <c r="J43" s="73" t="s">
        <v>99</v>
      </c>
      <c r="K43" s="38"/>
      <c r="L43" s="26" t="s">
        <v>42</v>
      </c>
      <c r="M43" s="39">
        <v>1</v>
      </c>
      <c r="N43" s="45">
        <v>300000</v>
      </c>
      <c r="O43" s="41" t="s">
        <v>41</v>
      </c>
      <c r="P43" s="32" t="s">
        <v>40</v>
      </c>
      <c r="Q43" s="36" t="s">
        <v>33</v>
      </c>
      <c r="R43" s="36" t="s">
        <v>25</v>
      </c>
      <c r="S43" s="41" t="s">
        <v>37</v>
      </c>
      <c r="T43" s="32"/>
      <c r="U43" s="36" t="s">
        <v>46</v>
      </c>
      <c r="V43" s="65" t="s">
        <v>47</v>
      </c>
      <c r="W43" s="65" t="s">
        <v>48</v>
      </c>
      <c r="X43" s="65" t="s">
        <v>49</v>
      </c>
      <c r="Y43" s="33"/>
      <c r="Z43" s="34"/>
      <c r="AA43" s="42"/>
      <c r="AB43" s="36" t="s">
        <v>46</v>
      </c>
    </row>
    <row r="44" spans="2:28" ht="34.5" customHeight="1" x14ac:dyDescent="0.2">
      <c r="B44" s="35">
        <f t="shared" si="0"/>
        <v>37</v>
      </c>
      <c r="C44" s="36" t="s">
        <v>38</v>
      </c>
      <c r="D44" s="36" t="s">
        <v>39</v>
      </c>
      <c r="E44" s="41" t="s">
        <v>39</v>
      </c>
      <c r="F44" s="44" t="s">
        <v>76</v>
      </c>
      <c r="G44" s="32"/>
      <c r="H44" s="26" t="s">
        <v>24</v>
      </c>
      <c r="I44" s="32"/>
      <c r="J44" s="73" t="s">
        <v>100</v>
      </c>
      <c r="K44" s="38"/>
      <c r="L44" s="26" t="s">
        <v>50</v>
      </c>
      <c r="M44" s="39">
        <v>10000</v>
      </c>
      <c r="N44" s="45">
        <v>89100</v>
      </c>
      <c r="O44" s="41" t="s">
        <v>41</v>
      </c>
      <c r="P44" s="32" t="s">
        <v>40</v>
      </c>
      <c r="Q44" s="36" t="s">
        <v>33</v>
      </c>
      <c r="R44" s="36" t="s">
        <v>25</v>
      </c>
      <c r="S44" s="41" t="s">
        <v>37</v>
      </c>
      <c r="T44" s="32"/>
      <c r="U44" s="36" t="s">
        <v>46</v>
      </c>
      <c r="V44" s="65" t="s">
        <v>47</v>
      </c>
      <c r="W44" s="65" t="s">
        <v>48</v>
      </c>
      <c r="X44" s="65" t="s">
        <v>49</v>
      </c>
      <c r="Y44" s="33"/>
      <c r="Z44" s="34"/>
      <c r="AA44" s="42"/>
      <c r="AB44" s="36" t="s">
        <v>46</v>
      </c>
    </row>
    <row r="45" spans="2:28" ht="52.5" customHeight="1" x14ac:dyDescent="0.2">
      <c r="B45" s="35">
        <f t="shared" si="0"/>
        <v>38</v>
      </c>
      <c r="C45" s="36" t="s">
        <v>38</v>
      </c>
      <c r="D45" s="36" t="s">
        <v>39</v>
      </c>
      <c r="E45" s="44" t="s">
        <v>39</v>
      </c>
      <c r="F45" s="44" t="s">
        <v>68</v>
      </c>
      <c r="G45" s="36"/>
      <c r="H45" s="26" t="s">
        <v>43</v>
      </c>
      <c r="I45" s="36"/>
      <c r="J45" s="65" t="s">
        <v>101</v>
      </c>
      <c r="K45" s="36"/>
      <c r="L45" s="26" t="s">
        <v>105</v>
      </c>
      <c r="M45" s="39">
        <v>1</v>
      </c>
      <c r="N45" s="74">
        <v>805000</v>
      </c>
      <c r="O45" s="44" t="s">
        <v>41</v>
      </c>
      <c r="P45" s="36" t="s">
        <v>118</v>
      </c>
      <c r="Q45" s="36" t="s">
        <v>26</v>
      </c>
      <c r="R45" s="36" t="s">
        <v>25</v>
      </c>
      <c r="S45" s="44" t="s">
        <v>37</v>
      </c>
      <c r="T45" s="36"/>
      <c r="U45" s="36" t="s">
        <v>102</v>
      </c>
      <c r="V45" s="65" t="s">
        <v>47</v>
      </c>
      <c r="W45" s="65" t="s">
        <v>48</v>
      </c>
      <c r="X45" s="65" t="s">
        <v>49</v>
      </c>
      <c r="Y45" s="75"/>
      <c r="Z45" s="75"/>
      <c r="AA45" s="75"/>
      <c r="AB45" s="36" t="s">
        <v>46</v>
      </c>
    </row>
    <row r="46" spans="2:28" ht="51" customHeight="1" x14ac:dyDescent="0.2">
      <c r="B46" s="35">
        <f t="shared" si="0"/>
        <v>39</v>
      </c>
      <c r="C46" s="36" t="s">
        <v>38</v>
      </c>
      <c r="D46" s="36" t="s">
        <v>39</v>
      </c>
      <c r="E46" s="44" t="s">
        <v>39</v>
      </c>
      <c r="F46" s="36" t="s">
        <v>44</v>
      </c>
      <c r="G46" s="36"/>
      <c r="H46" s="26" t="s">
        <v>43</v>
      </c>
      <c r="I46" s="36"/>
      <c r="J46" s="73" t="s">
        <v>103</v>
      </c>
      <c r="K46" s="56"/>
      <c r="L46" s="26" t="s">
        <v>42</v>
      </c>
      <c r="M46" s="39">
        <v>1</v>
      </c>
      <c r="N46" s="45">
        <v>100000</v>
      </c>
      <c r="O46" s="44" t="s">
        <v>41</v>
      </c>
      <c r="P46" s="36" t="s">
        <v>40</v>
      </c>
      <c r="Q46" s="36" t="s">
        <v>33</v>
      </c>
      <c r="R46" s="36" t="s">
        <v>25</v>
      </c>
      <c r="S46" s="44" t="s">
        <v>37</v>
      </c>
      <c r="T46" s="36"/>
      <c r="U46" s="36" t="s">
        <v>55</v>
      </c>
      <c r="V46" s="65" t="s">
        <v>56</v>
      </c>
      <c r="W46" s="65" t="s">
        <v>57</v>
      </c>
      <c r="X46" s="65" t="s">
        <v>57</v>
      </c>
      <c r="Y46" s="56"/>
      <c r="Z46" s="36"/>
      <c r="AA46" s="36"/>
      <c r="AB46" s="36" t="s">
        <v>59</v>
      </c>
    </row>
    <row r="47" spans="2:28" ht="51" customHeight="1" x14ac:dyDescent="0.2">
      <c r="B47" s="35">
        <f t="shared" si="0"/>
        <v>40</v>
      </c>
      <c r="C47" s="36" t="s">
        <v>38</v>
      </c>
      <c r="D47" s="36" t="s">
        <v>39</v>
      </c>
      <c r="E47" s="44" t="s">
        <v>39</v>
      </c>
      <c r="F47" s="36" t="s">
        <v>44</v>
      </c>
      <c r="G47" s="36"/>
      <c r="H47" s="26" t="s">
        <v>24</v>
      </c>
      <c r="I47" s="32"/>
      <c r="J47" s="73" t="s">
        <v>130</v>
      </c>
      <c r="K47" s="38"/>
      <c r="L47" s="26" t="s">
        <v>51</v>
      </c>
      <c r="M47" s="39">
        <v>5</v>
      </c>
      <c r="N47" s="45">
        <v>72000</v>
      </c>
      <c r="O47" s="41" t="s">
        <v>41</v>
      </c>
      <c r="P47" s="32" t="s">
        <v>40</v>
      </c>
      <c r="Q47" s="36" t="s">
        <v>26</v>
      </c>
      <c r="R47" s="36" t="s">
        <v>25</v>
      </c>
      <c r="S47" s="44" t="s">
        <v>62</v>
      </c>
      <c r="T47" s="36"/>
      <c r="U47" s="36" t="s">
        <v>55</v>
      </c>
      <c r="V47" s="65" t="s">
        <v>56</v>
      </c>
      <c r="W47" s="65" t="s">
        <v>57</v>
      </c>
      <c r="X47" s="65" t="s">
        <v>57</v>
      </c>
      <c r="Y47" s="56"/>
      <c r="Z47" s="36"/>
      <c r="AA47" s="36"/>
      <c r="AB47" s="36" t="s">
        <v>59</v>
      </c>
    </row>
    <row r="48" spans="2:28" ht="51" customHeight="1" x14ac:dyDescent="0.2">
      <c r="B48" s="35">
        <f t="shared" si="0"/>
        <v>41</v>
      </c>
      <c r="C48" s="36" t="s">
        <v>38</v>
      </c>
      <c r="D48" s="36" t="s">
        <v>39</v>
      </c>
      <c r="E48" s="41" t="s">
        <v>39</v>
      </c>
      <c r="F48" s="44" t="s">
        <v>68</v>
      </c>
      <c r="G48" s="32"/>
      <c r="H48" s="26" t="s">
        <v>43</v>
      </c>
      <c r="I48" s="32"/>
      <c r="J48" s="36" t="s">
        <v>104</v>
      </c>
      <c r="K48" s="38"/>
      <c r="L48" s="26" t="s">
        <v>42</v>
      </c>
      <c r="M48" s="39">
        <v>1</v>
      </c>
      <c r="N48" s="45">
        <v>600000</v>
      </c>
      <c r="O48" s="41" t="s">
        <v>41</v>
      </c>
      <c r="P48" s="32" t="s">
        <v>40</v>
      </c>
      <c r="Q48" s="36" t="s">
        <v>33</v>
      </c>
      <c r="R48" s="36" t="s">
        <v>25</v>
      </c>
      <c r="S48" s="41" t="s">
        <v>37</v>
      </c>
      <c r="T48" s="32"/>
      <c r="U48" s="36" t="s">
        <v>55</v>
      </c>
      <c r="V48" s="65" t="s">
        <v>56</v>
      </c>
      <c r="W48" s="65" t="s">
        <v>57</v>
      </c>
      <c r="X48" s="65" t="s">
        <v>57</v>
      </c>
      <c r="Y48" s="33"/>
      <c r="Z48" s="34"/>
      <c r="AA48" s="34"/>
      <c r="AB48" s="36" t="s">
        <v>60</v>
      </c>
    </row>
    <row r="49" spans="2:28" ht="51" customHeight="1" x14ac:dyDescent="0.2">
      <c r="B49" s="35">
        <f t="shared" si="0"/>
        <v>42</v>
      </c>
      <c r="C49" s="36" t="s">
        <v>38</v>
      </c>
      <c r="D49" s="36" t="s">
        <v>39</v>
      </c>
      <c r="E49" s="41" t="s">
        <v>39</v>
      </c>
      <c r="F49" s="44" t="s">
        <v>44</v>
      </c>
      <c r="G49" s="32"/>
      <c r="H49" s="26" t="s">
        <v>24</v>
      </c>
      <c r="I49" s="32"/>
      <c r="J49" s="73" t="s">
        <v>106</v>
      </c>
      <c r="K49" s="38"/>
      <c r="L49" s="26" t="s">
        <v>51</v>
      </c>
      <c r="M49" s="39">
        <v>1</v>
      </c>
      <c r="N49" s="45">
        <v>120000</v>
      </c>
      <c r="O49" s="41" t="s">
        <v>41</v>
      </c>
      <c r="P49" s="32" t="s">
        <v>40</v>
      </c>
      <c r="Q49" s="36" t="s">
        <v>32</v>
      </c>
      <c r="R49" s="36" t="s">
        <v>25</v>
      </c>
      <c r="S49" s="41" t="s">
        <v>37</v>
      </c>
      <c r="T49" s="32"/>
      <c r="U49" s="36" t="s">
        <v>55</v>
      </c>
      <c r="V49" s="65" t="s">
        <v>56</v>
      </c>
      <c r="W49" s="65" t="s">
        <v>57</v>
      </c>
      <c r="X49" s="65" t="s">
        <v>57</v>
      </c>
      <c r="Y49" s="33"/>
      <c r="Z49" s="34"/>
      <c r="AA49" s="34"/>
      <c r="AB49" s="36" t="s">
        <v>60</v>
      </c>
    </row>
    <row r="50" spans="2:28" ht="51" customHeight="1" x14ac:dyDescent="0.2">
      <c r="B50" s="35">
        <f t="shared" si="0"/>
        <v>43</v>
      </c>
      <c r="C50" s="36" t="s">
        <v>39</v>
      </c>
      <c r="D50" s="36" t="s">
        <v>39</v>
      </c>
      <c r="E50" s="41" t="s">
        <v>39</v>
      </c>
      <c r="F50" s="44" t="s">
        <v>44</v>
      </c>
      <c r="G50" s="32"/>
      <c r="H50" s="26" t="s">
        <v>24</v>
      </c>
      <c r="I50" s="32"/>
      <c r="J50" s="77" t="s">
        <v>131</v>
      </c>
      <c r="K50" s="38"/>
      <c r="L50" s="26" t="s">
        <v>51</v>
      </c>
      <c r="M50" s="39">
        <v>1</v>
      </c>
      <c r="N50" s="45">
        <v>60000</v>
      </c>
      <c r="O50" s="41" t="s">
        <v>41</v>
      </c>
      <c r="P50" s="32" t="s">
        <v>40</v>
      </c>
      <c r="Q50" s="36" t="s">
        <v>33</v>
      </c>
      <c r="R50" s="36" t="s">
        <v>25</v>
      </c>
      <c r="S50" s="41" t="s">
        <v>37</v>
      </c>
      <c r="T50" s="32"/>
      <c r="U50" s="36" t="s">
        <v>55</v>
      </c>
      <c r="V50" s="65" t="s">
        <v>56</v>
      </c>
      <c r="W50" s="65" t="s">
        <v>57</v>
      </c>
      <c r="X50" s="65" t="s">
        <v>57</v>
      </c>
      <c r="Y50" s="33"/>
      <c r="Z50" s="34"/>
      <c r="AA50" s="34"/>
      <c r="AB50" s="36" t="s">
        <v>60</v>
      </c>
    </row>
    <row r="51" spans="2:28" ht="51" customHeight="1" x14ac:dyDescent="0.2">
      <c r="B51" s="55">
        <f t="shared" si="0"/>
        <v>44</v>
      </c>
      <c r="C51" s="36" t="s">
        <v>39</v>
      </c>
      <c r="D51" s="36" t="s">
        <v>39</v>
      </c>
      <c r="E51" s="41" t="s">
        <v>39</v>
      </c>
      <c r="F51" s="44" t="s">
        <v>44</v>
      </c>
      <c r="G51" s="32"/>
      <c r="H51" s="26" t="s">
        <v>24</v>
      </c>
      <c r="I51" s="32"/>
      <c r="J51" s="77" t="s">
        <v>132</v>
      </c>
      <c r="K51" s="38"/>
      <c r="L51" s="26" t="s">
        <v>51</v>
      </c>
      <c r="M51" s="39">
        <v>1</v>
      </c>
      <c r="N51" s="45">
        <v>40000</v>
      </c>
      <c r="O51" s="41" t="s">
        <v>41</v>
      </c>
      <c r="P51" s="32" t="s">
        <v>40</v>
      </c>
      <c r="Q51" s="36" t="s">
        <v>33</v>
      </c>
      <c r="R51" s="36" t="s">
        <v>25</v>
      </c>
      <c r="S51" s="41" t="s">
        <v>37</v>
      </c>
      <c r="T51" s="32"/>
      <c r="U51" s="36" t="s">
        <v>55</v>
      </c>
      <c r="V51" s="65" t="s">
        <v>56</v>
      </c>
      <c r="W51" s="65" t="s">
        <v>57</v>
      </c>
      <c r="X51" s="65" t="s">
        <v>57</v>
      </c>
      <c r="Y51" s="33"/>
      <c r="Z51" s="34"/>
      <c r="AA51" s="34"/>
      <c r="AB51" s="36" t="s">
        <v>60</v>
      </c>
    </row>
    <row r="52" spans="2:28" ht="51" customHeight="1" x14ac:dyDescent="0.2">
      <c r="B52" s="55">
        <f>B51+1</f>
        <v>45</v>
      </c>
      <c r="C52" s="36" t="s">
        <v>38</v>
      </c>
      <c r="D52" s="36" t="s">
        <v>39</v>
      </c>
      <c r="E52" s="41" t="s">
        <v>39</v>
      </c>
      <c r="F52" s="44" t="s">
        <v>44</v>
      </c>
      <c r="G52" s="32"/>
      <c r="H52" s="26" t="s">
        <v>43</v>
      </c>
      <c r="I52" s="32"/>
      <c r="J52" s="73" t="s">
        <v>107</v>
      </c>
      <c r="K52" s="38"/>
      <c r="L52" s="26" t="s">
        <v>42</v>
      </c>
      <c r="M52" s="39">
        <v>1</v>
      </c>
      <c r="N52" s="45">
        <v>150000</v>
      </c>
      <c r="O52" s="41" t="s">
        <v>41</v>
      </c>
      <c r="P52" s="32" t="s">
        <v>40</v>
      </c>
      <c r="Q52" s="36" t="s">
        <v>26</v>
      </c>
      <c r="R52" s="36" t="s">
        <v>25</v>
      </c>
      <c r="S52" s="41" t="s">
        <v>37</v>
      </c>
      <c r="T52" s="32"/>
      <c r="U52" s="36" t="s">
        <v>55</v>
      </c>
      <c r="V52" s="65" t="s">
        <v>56</v>
      </c>
      <c r="W52" s="65" t="s">
        <v>57</v>
      </c>
      <c r="X52" s="65" t="s">
        <v>57</v>
      </c>
      <c r="Y52" s="33"/>
      <c r="Z52" s="34"/>
      <c r="AA52" s="42"/>
      <c r="AB52" s="36" t="s">
        <v>108</v>
      </c>
    </row>
    <row r="53" spans="2:28" ht="51" customHeight="1" x14ac:dyDescent="0.2">
      <c r="B53" s="55">
        <f t="shared" si="0"/>
        <v>46</v>
      </c>
      <c r="C53" s="36" t="s">
        <v>38</v>
      </c>
      <c r="D53" s="36" t="s">
        <v>39</v>
      </c>
      <c r="E53" s="41" t="s">
        <v>39</v>
      </c>
      <c r="F53" s="44" t="s">
        <v>44</v>
      </c>
      <c r="G53" s="32"/>
      <c r="H53" s="26" t="s">
        <v>43</v>
      </c>
      <c r="I53" s="32"/>
      <c r="J53" s="73" t="s">
        <v>109</v>
      </c>
      <c r="K53" s="38"/>
      <c r="L53" s="26" t="s">
        <v>42</v>
      </c>
      <c r="M53" s="39">
        <v>1</v>
      </c>
      <c r="N53" s="45">
        <v>94000</v>
      </c>
      <c r="O53" s="41" t="s">
        <v>41</v>
      </c>
      <c r="P53" s="32" t="s">
        <v>40</v>
      </c>
      <c r="Q53" s="36" t="s">
        <v>31</v>
      </c>
      <c r="R53" s="36" t="s">
        <v>25</v>
      </c>
      <c r="S53" s="41" t="s">
        <v>37</v>
      </c>
      <c r="T53" s="32"/>
      <c r="U53" s="36" t="s">
        <v>55</v>
      </c>
      <c r="V53" s="65" t="s">
        <v>56</v>
      </c>
      <c r="W53" s="65" t="s">
        <v>57</v>
      </c>
      <c r="X53" s="65" t="s">
        <v>57</v>
      </c>
      <c r="Y53" s="33"/>
      <c r="Z53" s="34"/>
      <c r="AA53" s="42"/>
      <c r="AB53" s="36" t="s">
        <v>108</v>
      </c>
    </row>
    <row r="54" spans="2:28" ht="51" customHeight="1" x14ac:dyDescent="0.2">
      <c r="B54" s="55">
        <f>B53+1</f>
        <v>47</v>
      </c>
      <c r="C54" s="36" t="s">
        <v>38</v>
      </c>
      <c r="D54" s="36"/>
      <c r="E54" s="41" t="s">
        <v>39</v>
      </c>
      <c r="F54" s="44" t="s">
        <v>44</v>
      </c>
      <c r="G54" s="32"/>
      <c r="H54" s="26" t="s">
        <v>43</v>
      </c>
      <c r="I54" s="32"/>
      <c r="J54" s="73" t="s">
        <v>110</v>
      </c>
      <c r="K54" s="38"/>
      <c r="L54" s="26" t="s">
        <v>43</v>
      </c>
      <c r="M54" s="39">
        <v>1</v>
      </c>
      <c r="N54" s="45">
        <v>99000</v>
      </c>
      <c r="O54" s="41" t="s">
        <v>41</v>
      </c>
      <c r="P54" s="32" t="s">
        <v>40</v>
      </c>
      <c r="Q54" s="36" t="s">
        <v>31</v>
      </c>
      <c r="R54" s="36" t="s">
        <v>25</v>
      </c>
      <c r="S54" s="41" t="s">
        <v>37</v>
      </c>
      <c r="T54" s="32"/>
      <c r="U54" s="36" t="s">
        <v>55</v>
      </c>
      <c r="V54" s="65" t="s">
        <v>56</v>
      </c>
      <c r="W54" s="65" t="s">
        <v>57</v>
      </c>
      <c r="X54" s="65" t="s">
        <v>57</v>
      </c>
      <c r="Y54" s="33"/>
      <c r="Z54" s="34"/>
      <c r="AA54" s="42"/>
      <c r="AB54" s="36" t="s">
        <v>108</v>
      </c>
    </row>
    <row r="55" spans="2:28" ht="63" customHeight="1" x14ac:dyDescent="0.2">
      <c r="B55" s="55">
        <f>B54+1</f>
        <v>48</v>
      </c>
      <c r="C55" s="36" t="s">
        <v>38</v>
      </c>
      <c r="D55" s="36"/>
      <c r="E55" s="44" t="s">
        <v>39</v>
      </c>
      <c r="F55" s="62" t="s">
        <v>44</v>
      </c>
      <c r="G55" s="36"/>
      <c r="H55" s="36" t="s">
        <v>43</v>
      </c>
      <c r="I55" s="36"/>
      <c r="J55" s="73" t="s">
        <v>111</v>
      </c>
      <c r="K55" s="56"/>
      <c r="L55" s="26" t="s">
        <v>43</v>
      </c>
      <c r="M55" s="39">
        <v>1</v>
      </c>
      <c r="N55" s="45">
        <v>150000</v>
      </c>
      <c r="O55" s="41" t="s">
        <v>41</v>
      </c>
      <c r="P55" s="36" t="s">
        <v>40</v>
      </c>
      <c r="Q55" s="36" t="s">
        <v>26</v>
      </c>
      <c r="R55" s="32" t="s">
        <v>25</v>
      </c>
      <c r="S55" s="41" t="s">
        <v>37</v>
      </c>
      <c r="T55" s="32"/>
      <c r="U55" s="32" t="s">
        <v>55</v>
      </c>
      <c r="V55" s="76" t="s">
        <v>56</v>
      </c>
      <c r="W55" s="76" t="s">
        <v>57</v>
      </c>
      <c r="X55" s="76" t="s">
        <v>57</v>
      </c>
      <c r="Y55" s="56"/>
      <c r="Z55" s="36"/>
      <c r="AA55" s="36"/>
      <c r="AB55" s="36" t="s">
        <v>108</v>
      </c>
    </row>
    <row r="56" spans="2:28" ht="51" customHeight="1" x14ac:dyDescent="0.2">
      <c r="B56" s="55">
        <f t="shared" ref="B56:B65" si="2">B55+1</f>
        <v>49</v>
      </c>
      <c r="C56" s="36" t="s">
        <v>38</v>
      </c>
      <c r="D56" s="36"/>
      <c r="E56" s="44" t="s">
        <v>39</v>
      </c>
      <c r="F56" s="62" t="s">
        <v>44</v>
      </c>
      <c r="G56" s="36"/>
      <c r="H56" s="36" t="s">
        <v>43</v>
      </c>
      <c r="I56" s="36"/>
      <c r="J56" s="73" t="s">
        <v>112</v>
      </c>
      <c r="K56" s="56"/>
      <c r="L56" s="26" t="s">
        <v>43</v>
      </c>
      <c r="M56" s="39">
        <v>1</v>
      </c>
      <c r="N56" s="45">
        <v>350000</v>
      </c>
      <c r="O56" s="44" t="s">
        <v>41</v>
      </c>
      <c r="P56" s="36" t="s">
        <v>40</v>
      </c>
      <c r="Q56" s="36" t="s">
        <v>33</v>
      </c>
      <c r="R56" s="32" t="s">
        <v>25</v>
      </c>
      <c r="S56" s="41" t="s">
        <v>37</v>
      </c>
      <c r="T56" s="32"/>
      <c r="U56" s="32" t="s">
        <v>55</v>
      </c>
      <c r="V56" s="76" t="s">
        <v>56</v>
      </c>
      <c r="W56" s="76" t="s">
        <v>57</v>
      </c>
      <c r="X56" s="76" t="s">
        <v>57</v>
      </c>
      <c r="Y56" s="56"/>
      <c r="Z56" s="36"/>
      <c r="AA56" s="36"/>
      <c r="AB56" s="36" t="s">
        <v>113</v>
      </c>
    </row>
    <row r="57" spans="2:28" ht="51" customHeight="1" x14ac:dyDescent="0.2">
      <c r="B57" s="55">
        <f t="shared" si="2"/>
        <v>50</v>
      </c>
      <c r="C57" s="36" t="s">
        <v>38</v>
      </c>
      <c r="D57" s="36"/>
      <c r="E57" s="44" t="s">
        <v>39</v>
      </c>
      <c r="F57" s="62" t="s">
        <v>44</v>
      </c>
      <c r="G57" s="36"/>
      <c r="H57" s="36" t="s">
        <v>43</v>
      </c>
      <c r="I57" s="36"/>
      <c r="J57" s="73" t="s">
        <v>63</v>
      </c>
      <c r="K57" s="56"/>
      <c r="L57" s="26" t="s">
        <v>43</v>
      </c>
      <c r="M57" s="39">
        <v>1</v>
      </c>
      <c r="N57" s="45">
        <v>70000</v>
      </c>
      <c r="O57" s="44" t="s">
        <v>41</v>
      </c>
      <c r="P57" s="36" t="s">
        <v>40</v>
      </c>
      <c r="Q57" s="36" t="s">
        <v>26</v>
      </c>
      <c r="R57" s="32" t="s">
        <v>25</v>
      </c>
      <c r="S57" s="41" t="s">
        <v>37</v>
      </c>
      <c r="T57" s="32"/>
      <c r="U57" s="32" t="s">
        <v>55</v>
      </c>
      <c r="V57" s="76" t="s">
        <v>56</v>
      </c>
      <c r="W57" s="76" t="s">
        <v>57</v>
      </c>
      <c r="X57" s="76" t="s">
        <v>57</v>
      </c>
      <c r="Y57" s="56"/>
      <c r="Z57" s="36"/>
      <c r="AA57" s="36"/>
      <c r="AB57" s="36" t="s">
        <v>64</v>
      </c>
    </row>
    <row r="58" spans="2:28" ht="51" customHeight="1" x14ac:dyDescent="0.2">
      <c r="B58" s="55">
        <f t="shared" si="2"/>
        <v>51</v>
      </c>
      <c r="C58" s="36" t="s">
        <v>38</v>
      </c>
      <c r="D58" s="36"/>
      <c r="E58" s="44" t="s">
        <v>39</v>
      </c>
      <c r="F58" s="62" t="s">
        <v>44</v>
      </c>
      <c r="G58" s="36"/>
      <c r="H58" s="47" t="s">
        <v>24</v>
      </c>
      <c r="I58" s="36"/>
      <c r="J58" s="73" t="s">
        <v>66</v>
      </c>
      <c r="K58" s="56"/>
      <c r="L58" s="26" t="s">
        <v>51</v>
      </c>
      <c r="M58" s="39">
        <v>1</v>
      </c>
      <c r="N58" s="45">
        <v>100000</v>
      </c>
      <c r="O58" s="62" t="s">
        <v>41</v>
      </c>
      <c r="P58" s="36" t="s">
        <v>40</v>
      </c>
      <c r="Q58" s="36" t="s">
        <v>33</v>
      </c>
      <c r="R58" s="32" t="s">
        <v>25</v>
      </c>
      <c r="S58" s="41" t="s">
        <v>62</v>
      </c>
      <c r="T58" s="32"/>
      <c r="U58" s="32" t="s">
        <v>55</v>
      </c>
      <c r="V58" s="76" t="s">
        <v>56</v>
      </c>
      <c r="W58" s="76" t="s">
        <v>57</v>
      </c>
      <c r="X58" s="76" t="s">
        <v>57</v>
      </c>
      <c r="Y58" s="56"/>
      <c r="Z58" s="36"/>
      <c r="AA58" s="36"/>
      <c r="AB58" s="36" t="s">
        <v>64</v>
      </c>
    </row>
    <row r="59" spans="2:28" ht="51" customHeight="1" x14ac:dyDescent="0.2">
      <c r="B59" s="55">
        <f t="shared" si="2"/>
        <v>52</v>
      </c>
      <c r="C59" s="36" t="s">
        <v>38</v>
      </c>
      <c r="D59" s="36"/>
      <c r="E59" s="44" t="s">
        <v>39</v>
      </c>
      <c r="F59" s="36" t="s">
        <v>44</v>
      </c>
      <c r="G59" s="36"/>
      <c r="H59" s="47" t="s">
        <v>24</v>
      </c>
      <c r="I59" s="36"/>
      <c r="J59" s="73" t="s">
        <v>67</v>
      </c>
      <c r="K59" s="56"/>
      <c r="L59" s="26" t="s">
        <v>51</v>
      </c>
      <c r="M59" s="39">
        <v>1</v>
      </c>
      <c r="N59" s="45">
        <v>60000</v>
      </c>
      <c r="O59" s="52" t="s">
        <v>41</v>
      </c>
      <c r="P59" s="36" t="s">
        <v>40</v>
      </c>
      <c r="Q59" s="36" t="s">
        <v>33</v>
      </c>
      <c r="R59" s="32" t="s">
        <v>25</v>
      </c>
      <c r="S59" s="41" t="s">
        <v>62</v>
      </c>
      <c r="T59" s="32"/>
      <c r="U59" s="32" t="s">
        <v>55</v>
      </c>
      <c r="V59" s="76" t="s">
        <v>56</v>
      </c>
      <c r="W59" s="76" t="s">
        <v>57</v>
      </c>
      <c r="X59" s="76" t="s">
        <v>57</v>
      </c>
      <c r="Y59" s="56"/>
      <c r="Z59" s="36"/>
      <c r="AA59" s="36"/>
      <c r="AB59" s="36" t="s">
        <v>64</v>
      </c>
    </row>
    <row r="60" spans="2:28" ht="73.5" customHeight="1" x14ac:dyDescent="0.2">
      <c r="B60" s="55">
        <f t="shared" si="2"/>
        <v>53</v>
      </c>
      <c r="C60" s="36" t="s">
        <v>38</v>
      </c>
      <c r="D60" s="36"/>
      <c r="E60" s="44" t="s">
        <v>39</v>
      </c>
      <c r="F60" s="62" t="s">
        <v>44</v>
      </c>
      <c r="G60" s="36"/>
      <c r="H60" s="47" t="s">
        <v>43</v>
      </c>
      <c r="I60" s="36"/>
      <c r="J60" s="73" t="s">
        <v>115</v>
      </c>
      <c r="K60" s="56"/>
      <c r="L60" s="26" t="s">
        <v>42</v>
      </c>
      <c r="M60" s="39">
        <v>1</v>
      </c>
      <c r="N60" s="45">
        <v>220000</v>
      </c>
      <c r="O60" s="44" t="s">
        <v>41</v>
      </c>
      <c r="P60" s="36" t="s">
        <v>40</v>
      </c>
      <c r="Q60" s="36" t="s">
        <v>30</v>
      </c>
      <c r="R60" s="32" t="s">
        <v>25</v>
      </c>
      <c r="S60" s="41" t="s">
        <v>37</v>
      </c>
      <c r="T60" s="32"/>
      <c r="U60" s="32" t="s">
        <v>55</v>
      </c>
      <c r="V60" s="76" t="s">
        <v>56</v>
      </c>
      <c r="W60" s="76" t="s">
        <v>57</v>
      </c>
      <c r="X60" s="76" t="s">
        <v>57</v>
      </c>
      <c r="Y60" s="56"/>
      <c r="Z60" s="36"/>
      <c r="AA60" s="36"/>
      <c r="AB60" s="36" t="s">
        <v>64</v>
      </c>
    </row>
    <row r="61" spans="2:28" ht="72" customHeight="1" x14ac:dyDescent="0.2">
      <c r="B61" s="55">
        <f t="shared" si="2"/>
        <v>54</v>
      </c>
      <c r="C61" s="36" t="s">
        <v>38</v>
      </c>
      <c r="D61" s="36"/>
      <c r="E61" s="44" t="s">
        <v>39</v>
      </c>
      <c r="F61" s="62" t="s">
        <v>44</v>
      </c>
      <c r="G61" s="36"/>
      <c r="H61" s="47" t="s">
        <v>43</v>
      </c>
      <c r="I61" s="36"/>
      <c r="J61" s="73" t="s">
        <v>116</v>
      </c>
      <c r="K61" s="56"/>
      <c r="L61" s="26" t="s">
        <v>42</v>
      </c>
      <c r="M61" s="39">
        <v>1</v>
      </c>
      <c r="N61" s="45">
        <v>160000</v>
      </c>
      <c r="O61" s="44" t="s">
        <v>41</v>
      </c>
      <c r="P61" s="36" t="s">
        <v>40</v>
      </c>
      <c r="Q61" s="36" t="s">
        <v>30</v>
      </c>
      <c r="R61" s="32" t="s">
        <v>25</v>
      </c>
      <c r="S61" s="41" t="s">
        <v>37</v>
      </c>
      <c r="T61" s="32"/>
      <c r="U61" s="32" t="s">
        <v>55</v>
      </c>
      <c r="V61" s="76" t="s">
        <v>56</v>
      </c>
      <c r="W61" s="76" t="s">
        <v>57</v>
      </c>
      <c r="X61" s="76" t="s">
        <v>57</v>
      </c>
      <c r="Y61" s="56"/>
      <c r="Z61" s="36"/>
      <c r="AA61" s="36"/>
      <c r="AB61" s="36" t="s">
        <v>64</v>
      </c>
    </row>
    <row r="62" spans="2:28" ht="66" customHeight="1" x14ac:dyDescent="0.2">
      <c r="B62" s="55">
        <f t="shared" si="2"/>
        <v>55</v>
      </c>
      <c r="C62" s="36" t="s">
        <v>38</v>
      </c>
      <c r="D62" s="36"/>
      <c r="E62" s="44" t="s">
        <v>39</v>
      </c>
      <c r="F62" s="62" t="s">
        <v>44</v>
      </c>
      <c r="G62" s="36"/>
      <c r="H62" s="47" t="s">
        <v>43</v>
      </c>
      <c r="I62" s="36"/>
      <c r="J62" s="73" t="s">
        <v>114</v>
      </c>
      <c r="K62" s="56"/>
      <c r="L62" s="26" t="s">
        <v>42</v>
      </c>
      <c r="M62" s="39">
        <v>1</v>
      </c>
      <c r="N62" s="45">
        <v>110000</v>
      </c>
      <c r="O62" s="52" t="s">
        <v>41</v>
      </c>
      <c r="P62" s="36" t="s">
        <v>40</v>
      </c>
      <c r="Q62" s="36" t="s">
        <v>29</v>
      </c>
      <c r="R62" s="32" t="s">
        <v>25</v>
      </c>
      <c r="S62" s="41" t="s">
        <v>37</v>
      </c>
      <c r="T62" s="32"/>
      <c r="U62" s="32" t="s">
        <v>55</v>
      </c>
      <c r="V62" s="76" t="s">
        <v>56</v>
      </c>
      <c r="W62" s="76" t="s">
        <v>57</v>
      </c>
      <c r="X62" s="76" t="s">
        <v>57</v>
      </c>
      <c r="Y62" s="56"/>
      <c r="Z62" s="36"/>
      <c r="AA62" s="36"/>
      <c r="AB62" s="36" t="s">
        <v>64</v>
      </c>
    </row>
    <row r="63" spans="2:28" ht="66" customHeight="1" x14ac:dyDescent="0.2">
      <c r="B63" s="55">
        <f t="shared" si="2"/>
        <v>56</v>
      </c>
      <c r="C63" s="36" t="s">
        <v>38</v>
      </c>
      <c r="D63" s="36"/>
      <c r="E63" s="44" t="s">
        <v>39</v>
      </c>
      <c r="F63" s="62" t="s">
        <v>44</v>
      </c>
      <c r="G63" s="36"/>
      <c r="H63" s="47" t="s">
        <v>43</v>
      </c>
      <c r="I63" s="36"/>
      <c r="J63" s="73" t="s">
        <v>128</v>
      </c>
      <c r="K63" s="56"/>
      <c r="L63" s="26" t="s">
        <v>42</v>
      </c>
      <c r="M63" s="39">
        <v>1</v>
      </c>
      <c r="N63" s="45">
        <v>700000</v>
      </c>
      <c r="O63" s="44" t="s">
        <v>41</v>
      </c>
      <c r="P63" s="36" t="s">
        <v>40</v>
      </c>
      <c r="Q63" s="36" t="s">
        <v>31</v>
      </c>
      <c r="R63" s="32" t="s">
        <v>25</v>
      </c>
      <c r="S63" s="41" t="s">
        <v>37</v>
      </c>
      <c r="T63" s="32"/>
      <c r="U63" s="32" t="s">
        <v>55</v>
      </c>
      <c r="V63" s="76" t="s">
        <v>56</v>
      </c>
      <c r="W63" s="76" t="s">
        <v>57</v>
      </c>
      <c r="X63" s="76" t="s">
        <v>57</v>
      </c>
      <c r="Y63" s="56"/>
      <c r="Z63" s="36"/>
      <c r="AA63" s="36"/>
      <c r="AB63" s="36" t="s">
        <v>59</v>
      </c>
    </row>
    <row r="64" spans="2:28" ht="66" customHeight="1" x14ac:dyDescent="0.2">
      <c r="B64" s="55">
        <f t="shared" si="2"/>
        <v>57</v>
      </c>
      <c r="C64" s="36" t="s">
        <v>38</v>
      </c>
      <c r="D64" s="36"/>
      <c r="E64" s="44" t="s">
        <v>39</v>
      </c>
      <c r="F64" s="62" t="s">
        <v>44</v>
      </c>
      <c r="G64" s="36"/>
      <c r="H64" s="47" t="s">
        <v>43</v>
      </c>
      <c r="I64" s="36"/>
      <c r="J64" s="73" t="s">
        <v>129</v>
      </c>
      <c r="K64" s="56"/>
      <c r="L64" s="26" t="s">
        <v>42</v>
      </c>
      <c r="M64" s="39">
        <v>1</v>
      </c>
      <c r="N64" s="45">
        <v>250000</v>
      </c>
      <c r="O64" s="44" t="s">
        <v>41</v>
      </c>
      <c r="P64" s="36" t="s">
        <v>40</v>
      </c>
      <c r="Q64" s="36" t="s">
        <v>33</v>
      </c>
      <c r="R64" s="32" t="s">
        <v>25</v>
      </c>
      <c r="S64" s="41" t="s">
        <v>37</v>
      </c>
      <c r="T64" s="32"/>
      <c r="U64" s="32" t="s">
        <v>55</v>
      </c>
      <c r="V64" s="76" t="s">
        <v>56</v>
      </c>
      <c r="W64" s="76" t="s">
        <v>57</v>
      </c>
      <c r="X64" s="76" t="s">
        <v>57</v>
      </c>
      <c r="Y64" s="56"/>
      <c r="Z64" s="36"/>
      <c r="AA64" s="36"/>
      <c r="AB64" s="36" t="s">
        <v>59</v>
      </c>
    </row>
    <row r="65" spans="2:28" ht="51" customHeight="1" x14ac:dyDescent="0.2">
      <c r="B65" s="55">
        <f t="shared" si="2"/>
        <v>58</v>
      </c>
      <c r="C65" s="36" t="s">
        <v>39</v>
      </c>
      <c r="D65" s="36" t="s">
        <v>39</v>
      </c>
      <c r="E65" s="44" t="s">
        <v>39</v>
      </c>
      <c r="F65" s="36" t="s">
        <v>68</v>
      </c>
      <c r="G65" s="36"/>
      <c r="H65" s="26" t="s">
        <v>43</v>
      </c>
      <c r="I65" s="36"/>
      <c r="J65" s="36" t="s">
        <v>117</v>
      </c>
      <c r="K65" s="56"/>
      <c r="L65" s="26" t="s">
        <v>42</v>
      </c>
      <c r="M65" s="39">
        <v>1</v>
      </c>
      <c r="N65" s="45">
        <v>1250000</v>
      </c>
      <c r="O65" s="44" t="s">
        <v>65</v>
      </c>
      <c r="P65" s="36" t="s">
        <v>40</v>
      </c>
      <c r="Q65" s="36" t="s">
        <v>33</v>
      </c>
      <c r="R65" s="36" t="s">
        <v>25</v>
      </c>
      <c r="S65" s="44" t="s">
        <v>37</v>
      </c>
      <c r="T65" s="36"/>
      <c r="U65" s="36" t="s">
        <v>55</v>
      </c>
      <c r="V65" s="65" t="s">
        <v>56</v>
      </c>
      <c r="W65" s="65" t="s">
        <v>57</v>
      </c>
      <c r="X65" s="65" t="s">
        <v>57</v>
      </c>
      <c r="Y65" s="56"/>
      <c r="Z65" s="36"/>
      <c r="AA65" s="36"/>
      <c r="AB65" s="36" t="s">
        <v>64</v>
      </c>
    </row>
    <row r="66" spans="2:28" ht="58.5" customHeight="1" x14ac:dyDescent="0.2">
      <c r="B66" s="55">
        <v>59</v>
      </c>
      <c r="C66" s="36" t="s">
        <v>38</v>
      </c>
      <c r="D66" s="36"/>
      <c r="E66" s="44" t="s">
        <v>39</v>
      </c>
      <c r="F66" s="46" t="s">
        <v>134</v>
      </c>
      <c r="G66" s="36"/>
      <c r="H66" s="47" t="s">
        <v>43</v>
      </c>
      <c r="I66" s="36"/>
      <c r="J66" s="36" t="s">
        <v>136</v>
      </c>
      <c r="K66" s="56"/>
      <c r="L66" s="26" t="s">
        <v>42</v>
      </c>
      <c r="M66" s="39">
        <v>1</v>
      </c>
      <c r="N66" s="45">
        <v>1102775.8999999999</v>
      </c>
      <c r="O66" s="44" t="s">
        <v>41</v>
      </c>
      <c r="P66" s="36" t="s">
        <v>40</v>
      </c>
      <c r="Q66" s="36" t="s">
        <v>26</v>
      </c>
      <c r="R66" s="32" t="s">
        <v>25</v>
      </c>
      <c r="S66" s="41" t="s">
        <v>37</v>
      </c>
      <c r="T66" s="32"/>
      <c r="U66" s="32" t="s">
        <v>55</v>
      </c>
      <c r="V66" s="65" t="s">
        <v>56</v>
      </c>
      <c r="W66" s="65" t="s">
        <v>57</v>
      </c>
      <c r="X66" s="65" t="s">
        <v>57</v>
      </c>
      <c r="Y66" s="56"/>
      <c r="Z66" s="36"/>
      <c r="AA66" s="36"/>
      <c r="AB66" s="36" t="s">
        <v>135</v>
      </c>
    </row>
    <row r="67" spans="2:28" ht="36" customHeight="1" x14ac:dyDescent="0.2">
      <c r="B67" s="55">
        <v>60</v>
      </c>
      <c r="C67" s="36" t="s">
        <v>38</v>
      </c>
      <c r="D67" s="36"/>
      <c r="E67" s="44" t="s">
        <v>39</v>
      </c>
      <c r="F67" s="62" t="s">
        <v>44</v>
      </c>
      <c r="G67" s="36"/>
      <c r="H67" s="47" t="s">
        <v>43</v>
      </c>
      <c r="I67" s="36"/>
      <c r="J67" s="73" t="s">
        <v>133</v>
      </c>
      <c r="K67" s="56"/>
      <c r="L67" s="26" t="s">
        <v>42</v>
      </c>
      <c r="M67" s="39">
        <v>1</v>
      </c>
      <c r="N67" s="45">
        <v>168000</v>
      </c>
      <c r="O67" s="44" t="s">
        <v>41</v>
      </c>
      <c r="P67" s="36" t="s">
        <v>40</v>
      </c>
      <c r="Q67" s="36" t="s">
        <v>33</v>
      </c>
      <c r="R67" s="32" t="s">
        <v>25</v>
      </c>
      <c r="S67" s="41" t="s">
        <v>37</v>
      </c>
      <c r="T67" s="32"/>
      <c r="U67" s="32" t="s">
        <v>55</v>
      </c>
      <c r="V67" s="76" t="s">
        <v>56</v>
      </c>
      <c r="W67" s="76" t="s">
        <v>57</v>
      </c>
      <c r="X67" s="76" t="s">
        <v>57</v>
      </c>
      <c r="Y67" s="56"/>
      <c r="Z67" s="36"/>
      <c r="AA67" s="36"/>
      <c r="AB67" s="36" t="s">
        <v>59</v>
      </c>
    </row>
    <row r="68" spans="2:28" ht="38.25" customHeight="1" x14ac:dyDescent="0.2">
      <c r="B68" s="55">
        <v>61</v>
      </c>
      <c r="C68" s="36" t="s">
        <v>38</v>
      </c>
      <c r="D68" s="36"/>
      <c r="E68" s="44" t="s">
        <v>39</v>
      </c>
      <c r="F68" s="62" t="s">
        <v>44</v>
      </c>
      <c r="G68" s="36"/>
      <c r="H68" s="47" t="s">
        <v>43</v>
      </c>
      <c r="I68" s="36"/>
      <c r="J68" s="73" t="s">
        <v>137</v>
      </c>
      <c r="K68" s="56"/>
      <c r="L68" s="26" t="s">
        <v>42</v>
      </c>
      <c r="M68" s="39">
        <v>1</v>
      </c>
      <c r="N68" s="45">
        <v>319380.98</v>
      </c>
      <c r="O68" s="44" t="s">
        <v>41</v>
      </c>
      <c r="P68" s="36" t="s">
        <v>40</v>
      </c>
      <c r="Q68" s="36" t="s">
        <v>33</v>
      </c>
      <c r="R68" s="32" t="s">
        <v>25</v>
      </c>
      <c r="S68" s="41" t="s">
        <v>37</v>
      </c>
      <c r="T68" s="32"/>
      <c r="U68" s="32" t="s">
        <v>55</v>
      </c>
      <c r="V68" s="76" t="s">
        <v>56</v>
      </c>
      <c r="W68" s="76" t="s">
        <v>57</v>
      </c>
      <c r="X68" s="76" t="s">
        <v>57</v>
      </c>
      <c r="Y68" s="56"/>
      <c r="Z68" s="36"/>
      <c r="AA68" s="36"/>
      <c r="AB68" s="36" t="s">
        <v>108</v>
      </c>
    </row>
    <row r="69" spans="2:28" ht="43.5" customHeight="1" x14ac:dyDescent="0.2">
      <c r="B69" s="55">
        <v>62</v>
      </c>
      <c r="C69" s="36" t="s">
        <v>38</v>
      </c>
      <c r="D69" s="36"/>
      <c r="E69" s="44" t="s">
        <v>39</v>
      </c>
      <c r="F69" s="62" t="s">
        <v>44</v>
      </c>
      <c r="G69" s="36"/>
      <c r="H69" s="47" t="s">
        <v>43</v>
      </c>
      <c r="I69" s="36"/>
      <c r="J69" s="73" t="s">
        <v>138</v>
      </c>
      <c r="K69" s="56"/>
      <c r="L69" s="26" t="s">
        <v>42</v>
      </c>
      <c r="M69" s="39">
        <v>1</v>
      </c>
      <c r="N69" s="45">
        <v>49000</v>
      </c>
      <c r="O69" s="44" t="s">
        <v>41</v>
      </c>
      <c r="P69" s="36" t="s">
        <v>40</v>
      </c>
      <c r="Q69" s="36" t="s">
        <v>33</v>
      </c>
      <c r="R69" s="32" t="s">
        <v>25</v>
      </c>
      <c r="S69" s="41" t="s">
        <v>37</v>
      </c>
      <c r="T69" s="32"/>
      <c r="U69" s="32" t="s">
        <v>55</v>
      </c>
      <c r="V69" s="76" t="s">
        <v>56</v>
      </c>
      <c r="W69" s="76" t="s">
        <v>57</v>
      </c>
      <c r="X69" s="76" t="s">
        <v>57</v>
      </c>
      <c r="Y69" s="56"/>
      <c r="Z69" s="36"/>
      <c r="AA69" s="36"/>
      <c r="AB69" s="36" t="s">
        <v>135</v>
      </c>
    </row>
    <row r="70" spans="2:28" ht="39.75" customHeight="1" x14ac:dyDescent="0.2">
      <c r="B70" s="55">
        <v>63</v>
      </c>
      <c r="C70" s="36" t="s">
        <v>38</v>
      </c>
      <c r="D70" s="36"/>
      <c r="E70" s="44" t="s">
        <v>39</v>
      </c>
      <c r="F70" s="62" t="s">
        <v>44</v>
      </c>
      <c r="G70" s="36"/>
      <c r="H70" s="47" t="s">
        <v>43</v>
      </c>
      <c r="I70" s="36"/>
      <c r="J70" s="73" t="s">
        <v>139</v>
      </c>
      <c r="K70" s="56"/>
      <c r="L70" s="26" t="s">
        <v>42</v>
      </c>
      <c r="M70" s="39">
        <v>1</v>
      </c>
      <c r="N70" s="45">
        <v>66000.2</v>
      </c>
      <c r="O70" s="44" t="s">
        <v>41</v>
      </c>
      <c r="P70" s="36" t="s">
        <v>40</v>
      </c>
      <c r="Q70" s="36" t="s">
        <v>33</v>
      </c>
      <c r="R70" s="32" t="s">
        <v>25</v>
      </c>
      <c r="S70" s="41" t="s">
        <v>37</v>
      </c>
      <c r="T70" s="32"/>
      <c r="U70" s="32" t="s">
        <v>55</v>
      </c>
      <c r="V70" s="76" t="s">
        <v>56</v>
      </c>
      <c r="W70" s="76" t="s">
        <v>57</v>
      </c>
      <c r="X70" s="76" t="s">
        <v>57</v>
      </c>
      <c r="Y70" s="56"/>
      <c r="Z70" s="36"/>
      <c r="AA70" s="36"/>
      <c r="AB70" s="36" t="s">
        <v>135</v>
      </c>
    </row>
    <row r="71" spans="2:28" ht="39.75" customHeight="1" x14ac:dyDescent="0.2">
      <c r="B71" s="55">
        <v>64</v>
      </c>
      <c r="C71" s="36" t="s">
        <v>38</v>
      </c>
      <c r="D71" s="36"/>
      <c r="E71" s="44" t="s">
        <v>39</v>
      </c>
      <c r="F71" s="62" t="s">
        <v>44</v>
      </c>
      <c r="G71" s="36"/>
      <c r="H71" s="47" t="s">
        <v>43</v>
      </c>
      <c r="I71" s="36"/>
      <c r="J71" s="73" t="s">
        <v>140</v>
      </c>
      <c r="K71" s="56"/>
      <c r="L71" s="26" t="s">
        <v>42</v>
      </c>
      <c r="M71" s="39">
        <v>1</v>
      </c>
      <c r="N71" s="45">
        <v>79000</v>
      </c>
      <c r="O71" s="44" t="s">
        <v>41</v>
      </c>
      <c r="P71" s="36" t="s">
        <v>40</v>
      </c>
      <c r="Q71" s="36" t="s">
        <v>33</v>
      </c>
      <c r="R71" s="32" t="s">
        <v>25</v>
      </c>
      <c r="S71" s="41" t="s">
        <v>37</v>
      </c>
      <c r="T71" s="32"/>
      <c r="U71" s="32" t="s">
        <v>55</v>
      </c>
      <c r="V71" s="76" t="s">
        <v>56</v>
      </c>
      <c r="W71" s="76" t="s">
        <v>57</v>
      </c>
      <c r="X71" s="76" t="s">
        <v>57</v>
      </c>
      <c r="Y71" s="56"/>
      <c r="Z71" s="36"/>
      <c r="AA71" s="36"/>
      <c r="AB71" s="36" t="s">
        <v>135</v>
      </c>
    </row>
    <row r="72" spans="2:28" ht="44.25" customHeight="1" x14ac:dyDescent="0.2">
      <c r="B72" s="55">
        <v>65</v>
      </c>
      <c r="C72" s="36" t="s">
        <v>38</v>
      </c>
      <c r="D72" s="36"/>
      <c r="E72" s="44" t="s">
        <v>39</v>
      </c>
      <c r="F72" s="62" t="s">
        <v>44</v>
      </c>
      <c r="G72" s="36"/>
      <c r="H72" s="47" t="s">
        <v>43</v>
      </c>
      <c r="I72" s="36"/>
      <c r="J72" s="73" t="s">
        <v>141</v>
      </c>
      <c r="K72" s="56"/>
      <c r="L72" s="26" t="s">
        <v>42</v>
      </c>
      <c r="M72" s="39">
        <v>1</v>
      </c>
      <c r="N72" s="45">
        <v>49000</v>
      </c>
      <c r="O72" s="44" t="s">
        <v>41</v>
      </c>
      <c r="P72" s="36" t="s">
        <v>40</v>
      </c>
      <c r="Q72" s="36" t="s">
        <v>33</v>
      </c>
      <c r="R72" s="36" t="s">
        <v>25</v>
      </c>
      <c r="S72" s="44" t="s">
        <v>37</v>
      </c>
      <c r="T72" s="36"/>
      <c r="U72" s="36" t="s">
        <v>55</v>
      </c>
      <c r="V72" s="65" t="s">
        <v>56</v>
      </c>
      <c r="W72" s="65" t="s">
        <v>57</v>
      </c>
      <c r="X72" s="65" t="s">
        <v>57</v>
      </c>
      <c r="Y72" s="56"/>
      <c r="Z72" s="36"/>
      <c r="AA72" s="36"/>
      <c r="AB72" s="36" t="s">
        <v>135</v>
      </c>
    </row>
    <row r="73" spans="2:28" ht="42" customHeight="1" x14ac:dyDescent="0.2">
      <c r="B73" s="55">
        <v>66</v>
      </c>
      <c r="C73" s="36" t="s">
        <v>39</v>
      </c>
      <c r="D73" s="36"/>
      <c r="E73" s="44" t="s">
        <v>39</v>
      </c>
      <c r="F73" s="62" t="s">
        <v>77</v>
      </c>
      <c r="G73" s="36"/>
      <c r="H73" s="47" t="s">
        <v>24</v>
      </c>
      <c r="I73" s="36"/>
      <c r="J73" s="73" t="s">
        <v>142</v>
      </c>
      <c r="K73" s="56"/>
      <c r="L73" s="26" t="s">
        <v>51</v>
      </c>
      <c r="M73" s="39">
        <v>5</v>
      </c>
      <c r="N73" s="45">
        <v>5997993.0999999996</v>
      </c>
      <c r="O73" s="44" t="s">
        <v>41</v>
      </c>
      <c r="P73" s="36" t="s">
        <v>40</v>
      </c>
      <c r="Q73" s="36" t="s">
        <v>30</v>
      </c>
      <c r="R73" s="36" t="s">
        <v>25</v>
      </c>
      <c r="S73" s="44" t="s">
        <v>37</v>
      </c>
      <c r="T73" s="36"/>
      <c r="U73" s="36" t="s">
        <v>55</v>
      </c>
      <c r="V73" s="65" t="s">
        <v>56</v>
      </c>
      <c r="W73" s="65" t="s">
        <v>57</v>
      </c>
      <c r="X73" s="65" t="s">
        <v>57</v>
      </c>
      <c r="Y73" s="56"/>
      <c r="Z73" s="36"/>
      <c r="AA73" s="36"/>
      <c r="AB73" s="36" t="s">
        <v>143</v>
      </c>
    </row>
  </sheetData>
  <autoFilter ref="B7:AB65"/>
  <mergeCells count="2">
    <mergeCell ref="B4:X4"/>
    <mergeCell ref="B5:Z5"/>
  </mergeCells>
  <printOptions horizontalCentered="1" verticalCentered="1"/>
  <pageMargins left="0" right="0" top="0.55118110236220474" bottom="1.1417322834645669" header="0" footer="0"/>
  <pageSetup paperSize="9" scale="50"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PLAN ANUAL MODIFICADO</vt:lpstr>
      <vt:lpstr>'PLAN ANUAL MODIFICADO'!Área_de_impresión</vt:lpstr>
      <vt:lpstr>'PLAN ANUAL MODIFICADO'!Títulos_a_imprimir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Luffi</cp:lastModifiedBy>
  <cp:lastPrinted>2019-12-16T14:34:50Z</cp:lastPrinted>
  <dcterms:created xsi:type="dcterms:W3CDTF">2009-07-20T20:44:39Z</dcterms:created>
  <dcterms:modified xsi:type="dcterms:W3CDTF">2021-12-28T22:07:29Z</dcterms:modified>
</cp:coreProperties>
</file>